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チーム情報" sheetId="1" r:id="rId1"/>
    <sheet name="男子" sheetId="2" r:id="rId2"/>
    <sheet name="女子" sheetId="3" r:id="rId3"/>
    <sheet name="Sheet1" sheetId="4" r:id="rId4"/>
    <sheet name="Sheet1 (2)" sheetId="5" r:id="rId5"/>
  </sheets>
  <definedNames>
    <definedName name="_xlnm.Print_Area" localSheetId="2">'女子'!$A$1:$R$68</definedName>
    <definedName name="_xlnm.Print_Area" localSheetId="1">'男子'!$A$1:$R$68</definedName>
    <definedName name="_xlnm.Print_Titles" localSheetId="2">'女子'!$1:$8</definedName>
    <definedName name="_xlnm.Print_Titles" localSheetId="1">'男子'!$1:$8</definedName>
  </definedNames>
  <calcPr fullCalcOnLoad="1"/>
</workbook>
</file>

<file path=xl/comments2.xml><?xml version="1.0" encoding="utf-8"?>
<comments xmlns="http://schemas.openxmlformats.org/spreadsheetml/2006/main">
  <authors>
    <author>Y-hosokawa</author>
  </authors>
  <commentList>
    <comment ref="L9" authorId="0">
      <text>
        <r>
          <rPr>
            <sz val="14"/>
            <rFont val="ＭＳ Ｐゴシック"/>
            <family val="3"/>
          </rPr>
          <t>1分23秒45の場合
「123.45」と入力
32秒03の場合
「32.03」と入力</t>
        </r>
      </text>
    </comment>
    <comment ref="L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L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O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O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O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R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R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R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U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U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U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</commentList>
</comments>
</file>

<file path=xl/comments3.xml><?xml version="1.0" encoding="utf-8"?>
<comments xmlns="http://schemas.openxmlformats.org/spreadsheetml/2006/main">
  <authors>
    <author>Y-hosokawa</author>
  </authors>
  <commentList>
    <comment ref="L9" authorId="0">
      <text>
        <r>
          <rPr>
            <sz val="14"/>
            <rFont val="ＭＳ Ｐゴシック"/>
            <family val="3"/>
          </rPr>
          <t>1分23秒45の場合
「123.45」と入力
32秒03の場合
「32.03」と入力</t>
        </r>
      </text>
    </comment>
    <comment ref="O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R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U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L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O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R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U2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L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O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R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  <comment ref="U49" authorId="0">
      <text>
        <r>
          <rPr>
            <sz val="14"/>
            <rFont val="ＭＳ Ｐゴシック"/>
            <family val="3"/>
          </rPr>
          <t>1分23秒45の場合
「123.45」と入力
32秒30の場合
「32.3」と入力</t>
        </r>
      </text>
    </comment>
  </commentList>
</comments>
</file>

<file path=xl/sharedStrings.xml><?xml version="1.0" encoding="utf-8"?>
<sst xmlns="http://schemas.openxmlformats.org/spreadsheetml/2006/main" count="248" uniqueCount="60">
  <si>
    <t>電話</t>
  </si>
  <si>
    <t>性別</t>
  </si>
  <si>
    <t>種目1</t>
  </si>
  <si>
    <t>番号</t>
  </si>
  <si>
    <t>距離1</t>
  </si>
  <si>
    <t>距離２</t>
  </si>
  <si>
    <t>所在地</t>
  </si>
  <si>
    <t>種目２</t>
  </si>
  <si>
    <t>チーム名</t>
  </si>
  <si>
    <t>代表者</t>
  </si>
  <si>
    <t>区分</t>
  </si>
  <si>
    <t>年齢</t>
  </si>
  <si>
    <t>チーム名略称
（6文字以内）</t>
  </si>
  <si>
    <t>個人</t>
  </si>
  <si>
    <t>参加費合計</t>
  </si>
  <si>
    <t>学年</t>
  </si>
  <si>
    <r>
      <rPr>
        <sz val="16"/>
        <rFont val="ＭＳ Ｐゴシック"/>
        <family val="3"/>
      </rPr>
      <t>氏名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姓と名の間は1文字あけてください</t>
    </r>
  </si>
  <si>
    <t>1:男子</t>
  </si>
  <si>
    <t>2:女子</t>
  </si>
  <si>
    <t>2:背泳ぎ</t>
  </si>
  <si>
    <t>1:自由形</t>
  </si>
  <si>
    <t>3:平泳ぎ</t>
  </si>
  <si>
    <t>5:個人メドレー</t>
  </si>
  <si>
    <t>4:バタフライ</t>
  </si>
  <si>
    <t>3: 100m</t>
  </si>
  <si>
    <t>2:  50m</t>
  </si>
  <si>
    <t>4: 200m</t>
  </si>
  <si>
    <t>タイム１</t>
  </si>
  <si>
    <t>2:中学</t>
  </si>
  <si>
    <t>3:高校</t>
  </si>
  <si>
    <t>生年月日
（西暦年/月/日と記入）</t>
  </si>
  <si>
    <t>タイム２</t>
  </si>
  <si>
    <t>種目３</t>
  </si>
  <si>
    <t>距離３</t>
  </si>
  <si>
    <t>タイム３</t>
  </si>
  <si>
    <t>ﾌﾘｶﾞﾅ
（半角ｶﾀｶﾅ）</t>
  </si>
  <si>
    <t>1:  25m</t>
  </si>
  <si>
    <t>1:小1</t>
  </si>
  <si>
    <t>2:小2</t>
  </si>
  <si>
    <t>3:小3</t>
  </si>
  <si>
    <t>4:小4</t>
  </si>
  <si>
    <t>5:小5</t>
  </si>
  <si>
    <t>6:小6</t>
  </si>
  <si>
    <t>7:中学</t>
  </si>
  <si>
    <t>8:高校</t>
  </si>
  <si>
    <t>9:小学</t>
  </si>
  <si>
    <t>1:小学</t>
  </si>
  <si>
    <t>※　個人種目参加者が60名を超える場合は別ファイルにしてください。</t>
  </si>
  <si>
    <t>※　男女ともに参加するチームは、男子女子それぞれのシートにご記入ください。</t>
  </si>
  <si>
    <t>ふりがな</t>
  </si>
  <si>
    <t>〒</t>
  </si>
  <si>
    <t>ふりがな</t>
  </si>
  <si>
    <t>ふりがな</t>
  </si>
  <si>
    <t>参加申込書（団体専用）</t>
  </si>
  <si>
    <t>（個人種目）　女子用</t>
  </si>
  <si>
    <t>（個人種目）　男子用</t>
  </si>
  <si>
    <t>2021年度　第47回川崎市学童泳力記録会</t>
  </si>
  <si>
    <t>2021年度　第47回川崎市学童泳力記録会参加申込一覧表（団体専用）</t>
  </si>
  <si>
    <t>学校名</t>
  </si>
  <si>
    <t>学校名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</si>
</sst>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&quot;円&quot;"/>
    <numFmt numFmtId="177" formatCode="&quot;¥&quot;#,##0_);[Red]\(&quot;¥&quot;#,##0\)"/>
    <numFmt numFmtId="178" formatCode="0_);[Red]\(0\)"/>
    <numFmt numFmtId="179" formatCode="[$-F800]dddd\,\ mmmm\ dd\,\ yyyy"/>
    <numFmt numFmtId="180" formatCode="yyyy/m/d;@"/>
    <numFmt numFmtId="181" formatCode="yyyy/mm/dd;@"/>
    <numFmt numFmtId="182" formatCode="00&quot;:&quot;00.00"/>
    <numFmt numFmtId="183" formatCode="#,##0&quot;名&quot;"/>
    <numFmt numFmtId="184" formatCode="#,##0&quot;種目&quot;"/>
    <numFmt numFmtId="185" formatCode="mmm\-yyyy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82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2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82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6" fontId="7" fillId="0" borderId="0" xfId="57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83" fontId="7" fillId="0" borderId="15" xfId="0" applyNumberFormat="1" applyFont="1" applyBorder="1" applyAlignment="1">
      <alignment vertical="center"/>
    </xf>
    <xf numFmtId="6" fontId="7" fillId="0" borderId="15" xfId="57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182" fontId="0" fillId="0" borderId="26" xfId="0" applyNumberForma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 textRotation="255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181" fontId="0" fillId="0" borderId="20" xfId="0" applyNumberFormat="1" applyBorder="1" applyAlignment="1" applyProtection="1">
      <alignment vertical="center" shrinkToFit="1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181" fontId="0" fillId="0" borderId="18" xfId="0" applyNumberFormat="1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25" xfId="0" applyFont="1" applyBorder="1" applyAlignment="1">
      <alignment vertical="center" shrinkToFit="1"/>
    </xf>
    <xf numFmtId="0" fontId="0" fillId="0" borderId="20" xfId="0" applyFont="1" applyBorder="1" applyAlignment="1" applyProtection="1">
      <alignment vertical="center" shrinkToFit="1"/>
      <protection locked="0"/>
    </xf>
    <xf numFmtId="181" fontId="0" fillId="0" borderId="20" xfId="0" applyNumberFormat="1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 shrinkToFit="1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 applyProtection="1">
      <alignment vertical="center" shrinkToFit="1"/>
      <protection locked="0"/>
    </xf>
    <xf numFmtId="181" fontId="0" fillId="0" borderId="18" xfId="0" applyNumberFormat="1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 shrinkToFit="1"/>
    </xf>
    <xf numFmtId="0" fontId="0" fillId="0" borderId="12" xfId="0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181" fontId="0" fillId="0" borderId="20" xfId="0" applyNumberFormat="1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4" fontId="44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Font="1" applyBorder="1" applyAlignment="1">
      <alignment vertical="center" textRotation="255" shrinkToFit="1"/>
    </xf>
    <xf numFmtId="0" fontId="0" fillId="0" borderId="20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 shrinkToFit="1"/>
      <protection/>
    </xf>
    <xf numFmtId="177" fontId="7" fillId="0" borderId="21" xfId="0" applyNumberFormat="1" applyFont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184" fontId="7" fillId="0" borderId="15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view="pageBreakPreview" zoomScale="70" zoomScaleNormal="70" zoomScaleSheetLayoutView="70" zoomScalePageLayoutView="0" workbookViewId="0" topLeftCell="A1">
      <selection activeCell="C6" sqref="C6:G6"/>
    </sheetView>
  </sheetViews>
  <sheetFormatPr defaultColWidth="9.00390625" defaultRowHeight="13.5"/>
  <cols>
    <col min="1" max="12" width="10.625" style="0" customWidth="1"/>
    <col min="13" max="13" width="14.25390625" style="0" customWidth="1"/>
    <col min="14" max="14" width="13.75390625" style="0" customWidth="1"/>
  </cols>
  <sheetData>
    <row r="1" spans="1:14" ht="36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05"/>
      <c r="N1" s="105"/>
    </row>
    <row r="2" spans="1:12" ht="26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6.25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6" spans="1:23" s="1" customFormat="1" ht="22.5" customHeight="1">
      <c r="A6" s="119" t="s">
        <v>49</v>
      </c>
      <c r="B6" s="119"/>
      <c r="C6" s="129"/>
      <c r="D6" s="129"/>
      <c r="E6" s="129"/>
      <c r="F6" s="129"/>
      <c r="G6" s="129"/>
      <c r="H6" s="119" t="s">
        <v>51</v>
      </c>
      <c r="I6" s="119"/>
      <c r="J6" s="124"/>
      <c r="K6" s="124"/>
      <c r="L6" s="124"/>
      <c r="R6" s="30"/>
      <c r="S6" s="30"/>
      <c r="T6" s="30"/>
      <c r="U6" s="30"/>
      <c r="V6" s="30"/>
      <c r="W6" s="30"/>
    </row>
    <row r="7" spans="1:23" s="1" customFormat="1" ht="61.5" customHeight="1">
      <c r="A7" s="127" t="s">
        <v>8</v>
      </c>
      <c r="B7" s="127"/>
      <c r="C7" s="121"/>
      <c r="D7" s="121"/>
      <c r="E7" s="121"/>
      <c r="F7" s="121"/>
      <c r="G7" s="121"/>
      <c r="H7" s="123" t="s">
        <v>12</v>
      </c>
      <c r="I7" s="123"/>
      <c r="J7" s="124"/>
      <c r="K7" s="124"/>
      <c r="L7" s="124"/>
      <c r="R7" s="30"/>
      <c r="S7" s="30"/>
      <c r="T7" s="30"/>
      <c r="U7" s="30"/>
      <c r="V7" s="30"/>
      <c r="W7" s="30"/>
    </row>
    <row r="8" spans="1:23" s="1" customFormat="1" ht="19.5" customHeight="1">
      <c r="A8" s="120" t="s">
        <v>50</v>
      </c>
      <c r="B8" s="120"/>
      <c r="C8" s="119" t="s">
        <v>6</v>
      </c>
      <c r="D8" s="119"/>
      <c r="E8" s="119"/>
      <c r="F8" s="119"/>
      <c r="G8" s="119"/>
      <c r="H8" s="119"/>
      <c r="I8" s="119"/>
      <c r="J8" s="119" t="s">
        <v>0</v>
      </c>
      <c r="K8" s="119"/>
      <c r="L8" s="119"/>
      <c r="R8" s="30"/>
      <c r="S8" s="30"/>
      <c r="T8" s="30"/>
      <c r="U8" s="30"/>
      <c r="V8" s="30"/>
      <c r="W8" s="30"/>
    </row>
    <row r="9" spans="1:23" s="1" customFormat="1" ht="60" customHeight="1">
      <c r="A9" s="121"/>
      <c r="B9" s="121"/>
      <c r="C9" s="121"/>
      <c r="D9" s="121"/>
      <c r="E9" s="121"/>
      <c r="F9" s="121"/>
      <c r="G9" s="121"/>
      <c r="H9" s="121"/>
      <c r="I9" s="121"/>
      <c r="J9" s="118"/>
      <c r="K9" s="118"/>
      <c r="L9" s="118"/>
      <c r="R9" s="30"/>
      <c r="S9" s="30"/>
      <c r="T9" s="30"/>
      <c r="U9" s="30"/>
      <c r="V9" s="30"/>
      <c r="W9" s="30"/>
    </row>
    <row r="10" spans="1:23" s="1" customFormat="1" ht="19.5" customHeight="1">
      <c r="A10" s="120" t="s">
        <v>52</v>
      </c>
      <c r="B10" s="120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R10" s="30"/>
      <c r="S10" s="30"/>
      <c r="T10" s="30"/>
      <c r="U10" s="30"/>
      <c r="V10" s="30"/>
      <c r="W10" s="30"/>
    </row>
    <row r="11" spans="1:23" s="1" customFormat="1" ht="65.25" customHeight="1">
      <c r="A11" s="128" t="s">
        <v>9</v>
      </c>
      <c r="B11" s="128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R11" s="30"/>
      <c r="S11" s="30"/>
      <c r="T11" s="30"/>
      <c r="U11" s="30"/>
      <c r="V11" s="30"/>
      <c r="W11" s="30"/>
    </row>
    <row r="14" spans="1:6" ht="13.5">
      <c r="A14" s="108"/>
      <c r="B14" s="108"/>
      <c r="C14" s="108"/>
      <c r="D14" s="108"/>
      <c r="E14" s="108"/>
      <c r="F14" s="108"/>
    </row>
    <row r="15" spans="1:6" ht="14.25">
      <c r="A15" s="107"/>
      <c r="B15" s="107"/>
      <c r="C15" s="107"/>
      <c r="D15" s="107"/>
      <c r="E15" s="107"/>
      <c r="F15" s="107"/>
    </row>
  </sheetData>
  <sheetProtection sheet="1" selectLockedCells="1"/>
  <mergeCells count="21">
    <mergeCell ref="C7:G7"/>
    <mergeCell ref="J8:L8"/>
    <mergeCell ref="C11:L11"/>
    <mergeCell ref="J7:L7"/>
    <mergeCell ref="A2:L2"/>
    <mergeCell ref="A3:L3"/>
    <mergeCell ref="A7:B7"/>
    <mergeCell ref="C8:I8"/>
    <mergeCell ref="A11:B11"/>
    <mergeCell ref="J6:L6"/>
    <mergeCell ref="C6:G6"/>
    <mergeCell ref="J9:L9"/>
    <mergeCell ref="C10:L10"/>
    <mergeCell ref="A6:B6"/>
    <mergeCell ref="A10:B10"/>
    <mergeCell ref="C9:I9"/>
    <mergeCell ref="A1:L1"/>
    <mergeCell ref="A8:B8"/>
    <mergeCell ref="A9:B9"/>
    <mergeCell ref="H6:I6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view="pageBreakPreview" zoomScale="70" zoomScaleNormal="70" zoomScaleSheetLayoutView="70" workbookViewId="0" topLeftCell="A1">
      <selection activeCell="H9" sqref="H9"/>
    </sheetView>
  </sheetViews>
  <sheetFormatPr defaultColWidth="9.00390625" defaultRowHeight="13.5"/>
  <cols>
    <col min="1" max="1" width="2.625" style="1" customWidth="1"/>
    <col min="2" max="2" width="5.50390625" style="111" customWidth="1"/>
    <col min="3" max="3" width="25.00390625" style="1" customWidth="1"/>
    <col min="4" max="4" width="16.00390625" style="1" customWidth="1"/>
    <col min="5" max="5" width="15.875" style="1" customWidth="1"/>
    <col min="6" max="6" width="5.125" style="1" customWidth="1"/>
    <col min="7" max="7" width="10.00390625" style="1" customWidth="1"/>
    <col min="8" max="8" width="5.125" style="1" customWidth="1"/>
    <col min="9" max="9" width="9.125" style="1" customWidth="1"/>
    <col min="10" max="10" width="14.25390625" style="1" customWidth="1"/>
    <col min="11" max="11" width="8.50390625" style="1" customWidth="1"/>
    <col min="12" max="12" width="13.75390625" style="1" customWidth="1"/>
    <col min="13" max="13" width="14.25390625" style="1" customWidth="1"/>
    <col min="14" max="14" width="8.50390625" style="1" customWidth="1"/>
    <col min="15" max="15" width="13.75390625" style="1" customWidth="1"/>
    <col min="16" max="16" width="14.25390625" style="1" customWidth="1"/>
    <col min="17" max="17" width="8.50390625" style="1" customWidth="1"/>
    <col min="18" max="18" width="13.75390625" style="1" customWidth="1"/>
    <col min="19" max="19" width="14.25390625" style="1" hidden="1" customWidth="1"/>
    <col min="20" max="20" width="8.50390625" style="1" hidden="1" customWidth="1"/>
    <col min="21" max="21" width="13.75390625" style="1" customWidth="1"/>
    <col min="22" max="24" width="2.75390625" style="30" customWidth="1"/>
    <col min="25" max="25" width="7.00390625" style="30" customWidth="1"/>
    <col min="26" max="26" width="5.625" style="30" customWidth="1"/>
    <col min="27" max="27" width="7.00390625" style="30" customWidth="1"/>
    <col min="28" max="16384" width="9.00390625" style="1" customWidth="1"/>
  </cols>
  <sheetData>
    <row r="1" spans="1:24" ht="75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9"/>
      <c r="T1" s="19"/>
      <c r="V1" s="29"/>
      <c r="W1" s="29"/>
      <c r="X1" s="29"/>
    </row>
    <row r="2" spans="2:23" ht="21.75" customHeight="1">
      <c r="B2" s="109"/>
      <c r="C2" s="6"/>
      <c r="D2" s="22" t="s">
        <v>13</v>
      </c>
      <c r="E2" s="23">
        <f>COUNTA(C9:C68)</f>
        <v>0</v>
      </c>
      <c r="F2" s="132">
        <f>COUNTA(J9:J68,M9:M68,P9:P68)</f>
        <v>0</v>
      </c>
      <c r="G2" s="132"/>
      <c r="H2" s="132"/>
      <c r="I2" s="24"/>
      <c r="J2" s="24">
        <f>SUM(S9:S68)</f>
        <v>0</v>
      </c>
      <c r="K2" s="21"/>
      <c r="L2" s="2"/>
      <c r="M2" s="1" t="s">
        <v>48</v>
      </c>
      <c r="N2" s="27"/>
      <c r="Q2" s="2"/>
      <c r="R2" s="2"/>
      <c r="S2" s="2"/>
      <c r="T2" s="2"/>
      <c r="U2" s="2"/>
      <c r="V2" s="31"/>
      <c r="W2" s="31"/>
    </row>
    <row r="3" spans="2:23" ht="21.75" customHeight="1">
      <c r="B3" s="110"/>
      <c r="C3" s="6"/>
      <c r="D3" s="131"/>
      <c r="E3" s="131"/>
      <c r="F3" s="131"/>
      <c r="G3" s="131"/>
      <c r="H3" s="131"/>
      <c r="I3" s="131"/>
      <c r="J3" s="117"/>
      <c r="K3" s="2"/>
      <c r="L3" s="2"/>
      <c r="M3" s="2" t="s">
        <v>47</v>
      </c>
      <c r="N3" s="2"/>
      <c r="Q3" s="2"/>
      <c r="R3" s="106">
        <v>44401</v>
      </c>
      <c r="S3" s="2"/>
      <c r="T3" s="2"/>
      <c r="U3" s="2"/>
      <c r="V3" s="31"/>
      <c r="W3" s="31"/>
    </row>
    <row r="4" spans="1:23" ht="21.75" customHeight="1" hidden="1">
      <c r="A4" s="6"/>
      <c r="B4" s="110"/>
      <c r="C4" s="6"/>
      <c r="D4" s="6"/>
      <c r="E4" s="6"/>
      <c r="F4" s="6"/>
      <c r="G4" s="6"/>
      <c r="H4" s="6"/>
      <c r="I4" s="6"/>
      <c r="J4" s="6"/>
      <c r="K4" s="28"/>
      <c r="L4" s="28"/>
      <c r="M4" s="6"/>
      <c r="N4" s="6"/>
      <c r="O4" s="6"/>
      <c r="Q4" s="21"/>
      <c r="R4" s="21"/>
      <c r="S4" s="21"/>
      <c r="T4" s="27"/>
      <c r="U4" s="27"/>
      <c r="V4" s="32"/>
      <c r="W4" s="32"/>
    </row>
    <row r="5" spans="2:23" ht="16.5" customHeight="1" hidden="1">
      <c r="B5" s="110"/>
      <c r="C5" s="6"/>
      <c r="D5" s="6"/>
      <c r="E5" s="6"/>
      <c r="F5" s="4"/>
      <c r="G5" s="4"/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27"/>
      <c r="U5" s="27"/>
      <c r="V5" s="32"/>
      <c r="W5" s="32"/>
    </row>
    <row r="6" spans="1:21" ht="31.5" customHeight="1">
      <c r="A6" s="6"/>
      <c r="B6" s="110"/>
      <c r="C6" s="6"/>
      <c r="D6" s="6"/>
      <c r="E6" s="6"/>
      <c r="F6" s="4"/>
      <c r="G6" s="4"/>
      <c r="H6" s="5"/>
      <c r="I6" s="5"/>
      <c r="J6" s="5"/>
      <c r="K6" s="5"/>
      <c r="L6" s="3"/>
      <c r="M6" s="5"/>
      <c r="N6" s="5"/>
      <c r="O6" s="3"/>
      <c r="P6" s="5"/>
      <c r="Q6" s="5"/>
      <c r="R6" s="3"/>
      <c r="S6" s="5"/>
      <c r="T6" s="5"/>
      <c r="U6" s="3"/>
    </row>
    <row r="7" ht="53.25" customHeight="1" thickBot="1">
      <c r="A7" s="1" t="s">
        <v>55</v>
      </c>
    </row>
    <row r="8" spans="1:27" ht="41.25" customHeight="1" thickBot="1">
      <c r="A8" s="40" t="s">
        <v>3</v>
      </c>
      <c r="B8" s="112" t="s">
        <v>1</v>
      </c>
      <c r="C8" s="41" t="s">
        <v>16</v>
      </c>
      <c r="D8" s="41" t="s">
        <v>35</v>
      </c>
      <c r="E8" s="42" t="s">
        <v>30</v>
      </c>
      <c r="F8" s="18" t="s">
        <v>11</v>
      </c>
      <c r="G8" s="18" t="s">
        <v>58</v>
      </c>
      <c r="H8" s="18" t="s">
        <v>15</v>
      </c>
      <c r="I8" s="37" t="s">
        <v>10</v>
      </c>
      <c r="J8" s="34" t="s">
        <v>2</v>
      </c>
      <c r="K8" s="7" t="s">
        <v>4</v>
      </c>
      <c r="L8" s="35" t="s">
        <v>27</v>
      </c>
      <c r="M8" s="36" t="s">
        <v>7</v>
      </c>
      <c r="N8" s="18" t="s">
        <v>5</v>
      </c>
      <c r="O8" s="37" t="s">
        <v>31</v>
      </c>
      <c r="P8" s="36" t="s">
        <v>32</v>
      </c>
      <c r="Q8" s="18" t="s">
        <v>33</v>
      </c>
      <c r="R8" s="37" t="s">
        <v>34</v>
      </c>
      <c r="S8" s="103"/>
      <c r="T8" s="104"/>
      <c r="U8" s="104"/>
      <c r="V8" s="33"/>
      <c r="W8" s="33"/>
      <c r="X8" s="33"/>
      <c r="Y8" s="33"/>
      <c r="Z8" s="33"/>
      <c r="AA8" s="33"/>
    </row>
    <row r="9" spans="1:28" ht="33" customHeight="1">
      <c r="A9" s="99">
        <v>1</v>
      </c>
      <c r="B9" s="113" t="s">
        <v>17</v>
      </c>
      <c r="C9" s="17"/>
      <c r="D9" s="44"/>
      <c r="E9" s="45"/>
      <c r="F9" s="98">
        <f>IF(ISBLANK(E9),"",DATEDIF(E9,$R$3,"y"))</f>
      </c>
      <c r="G9" s="98"/>
      <c r="H9" s="17"/>
      <c r="I9" s="47"/>
      <c r="J9" s="8"/>
      <c r="K9" s="9"/>
      <c r="L9" s="10"/>
      <c r="M9" s="8"/>
      <c r="N9" s="9"/>
      <c r="O9" s="10"/>
      <c r="P9" s="8"/>
      <c r="Q9" s="9"/>
      <c r="R9" s="10"/>
      <c r="S9" s="103">
        <f>IF(ISBLANK(J9),0,1000)+IF(ISBLANK(M9),0,500)+IF(ISBLANK(P9),0,500)</f>
        <v>0</v>
      </c>
      <c r="T9" s="104"/>
      <c r="U9" s="104"/>
      <c r="V9" s="102"/>
      <c r="W9" s="31"/>
      <c r="X9" s="1"/>
      <c r="Y9" s="1" t="str">
        <f>CONCATENATE($U$1,0,A9)</f>
        <v>01</v>
      </c>
      <c r="Z9" s="1">
        <f aca="true" t="shared" si="0" ref="Z9:Z40">$U$1</f>
        <v>0</v>
      </c>
      <c r="AA9" s="1">
        <f>IF(ISBLANK(I9),"",VLOOKUP(I9,$Y$71:$AA$78,3,FALSE))</f>
      </c>
      <c r="AB9" s="1">
        <f>IF(ISBLANK(I9),"",VLOOKUP(I9,$Y$71:$AB$78,4,FALSE))</f>
      </c>
    </row>
    <row r="10" spans="1:28" ht="33" customHeight="1">
      <c r="A10" s="100">
        <v>2</v>
      </c>
      <c r="B10" s="114" t="s">
        <v>17</v>
      </c>
      <c r="C10" s="12"/>
      <c r="D10" s="49"/>
      <c r="E10" s="50"/>
      <c r="F10" s="51">
        <f aca="true" t="shared" si="1" ref="F10:F68">IF(ISBLANK(E10),"",DATEDIF(E10,$R$3,"y"))</f>
      </c>
      <c r="G10" s="51"/>
      <c r="H10" s="52"/>
      <c r="I10" s="53"/>
      <c r="J10" s="11"/>
      <c r="K10" s="12"/>
      <c r="L10" s="13"/>
      <c r="M10" s="11"/>
      <c r="N10" s="12"/>
      <c r="O10" s="13"/>
      <c r="P10" s="11"/>
      <c r="Q10" s="12"/>
      <c r="R10" s="13"/>
      <c r="S10" s="103">
        <f aca="true" t="shared" si="2" ref="S10:S68">IF(ISBLANK(J10),0,1000)+IF(ISBLANK(M10),0,500)+IF(ISBLANK(P10),0,500)</f>
        <v>0</v>
      </c>
      <c r="T10" s="104"/>
      <c r="U10" s="104"/>
      <c r="V10" s="102"/>
      <c r="W10" s="31"/>
      <c r="X10" s="1"/>
      <c r="Y10" s="1" t="str">
        <f aca="true" t="shared" si="3" ref="Y10:Y17">CONCATENATE($U$1,0,A10)</f>
        <v>02</v>
      </c>
      <c r="Z10" s="1">
        <f t="shared" si="0"/>
        <v>0</v>
      </c>
      <c r="AA10" s="1">
        <f aca="true" t="shared" si="4" ref="AA10:AA68">IF(ISBLANK(I10),"",VLOOKUP(I10,$Y$71:$AA$78,3,FALSE))</f>
      </c>
      <c r="AB10" s="1">
        <f aca="true" t="shared" si="5" ref="AB10:AB68">IF(ISBLANK(I10),"",VLOOKUP(I10,$Y$71:$AB$78,4,FALSE))</f>
      </c>
    </row>
    <row r="11" spans="1:28" ht="33" customHeight="1">
      <c r="A11" s="100">
        <v>3</v>
      </c>
      <c r="B11" s="114" t="s">
        <v>17</v>
      </c>
      <c r="C11" s="12"/>
      <c r="D11" s="54"/>
      <c r="E11" s="50"/>
      <c r="F11" s="51">
        <f t="shared" si="1"/>
      </c>
      <c r="G11" s="51"/>
      <c r="H11" s="52"/>
      <c r="I11" s="53"/>
      <c r="J11" s="11"/>
      <c r="K11" s="12"/>
      <c r="L11" s="13"/>
      <c r="M11" s="11"/>
      <c r="N11" s="12"/>
      <c r="O11" s="13"/>
      <c r="P11" s="11"/>
      <c r="Q11" s="12"/>
      <c r="R11" s="13"/>
      <c r="S11" s="103">
        <f t="shared" si="2"/>
        <v>0</v>
      </c>
      <c r="T11" s="104"/>
      <c r="U11" s="104"/>
      <c r="V11" s="102"/>
      <c r="W11" s="31"/>
      <c r="X11" s="1"/>
      <c r="Y11" s="1" t="str">
        <f t="shared" si="3"/>
        <v>03</v>
      </c>
      <c r="Z11" s="1">
        <f t="shared" si="0"/>
        <v>0</v>
      </c>
      <c r="AA11" s="1">
        <f t="shared" si="4"/>
      </c>
      <c r="AB11" s="1">
        <f t="shared" si="5"/>
      </c>
    </row>
    <row r="12" spans="1:28" ht="33" customHeight="1">
      <c r="A12" s="100">
        <v>4</v>
      </c>
      <c r="B12" s="114" t="s">
        <v>17</v>
      </c>
      <c r="C12" s="12"/>
      <c r="D12" s="54"/>
      <c r="E12" s="50"/>
      <c r="F12" s="51">
        <f t="shared" si="1"/>
      </c>
      <c r="G12" s="51"/>
      <c r="H12" s="52"/>
      <c r="I12" s="53"/>
      <c r="J12" s="11"/>
      <c r="K12" s="12"/>
      <c r="L12" s="13"/>
      <c r="M12" s="11"/>
      <c r="N12" s="12"/>
      <c r="O12" s="13"/>
      <c r="P12" s="11"/>
      <c r="Q12" s="12"/>
      <c r="R12" s="13"/>
      <c r="S12" s="103">
        <f t="shared" si="2"/>
        <v>0</v>
      </c>
      <c r="T12" s="104"/>
      <c r="U12" s="104"/>
      <c r="V12" s="102"/>
      <c r="W12" s="31"/>
      <c r="X12" s="1"/>
      <c r="Y12" s="1" t="str">
        <f t="shared" si="3"/>
        <v>04</v>
      </c>
      <c r="Z12" s="1">
        <f t="shared" si="0"/>
        <v>0</v>
      </c>
      <c r="AA12" s="1">
        <f t="shared" si="4"/>
      </c>
      <c r="AB12" s="1">
        <f t="shared" si="5"/>
      </c>
    </row>
    <row r="13" spans="1:28" ht="33" customHeight="1" thickBot="1">
      <c r="A13" s="101">
        <v>5</v>
      </c>
      <c r="B13" s="115" t="s">
        <v>17</v>
      </c>
      <c r="C13" s="15"/>
      <c r="D13" s="57"/>
      <c r="E13" s="58"/>
      <c r="F13" s="59">
        <f t="shared" si="1"/>
      </c>
      <c r="G13" s="59"/>
      <c r="H13" s="60"/>
      <c r="I13" s="61"/>
      <c r="J13" s="14"/>
      <c r="K13" s="15"/>
      <c r="L13" s="16"/>
      <c r="M13" s="14"/>
      <c r="N13" s="15"/>
      <c r="O13" s="16"/>
      <c r="P13" s="14"/>
      <c r="Q13" s="15"/>
      <c r="R13" s="16"/>
      <c r="S13" s="103">
        <f t="shared" si="2"/>
        <v>0</v>
      </c>
      <c r="T13" s="104"/>
      <c r="U13" s="104"/>
      <c r="V13" s="102"/>
      <c r="W13" s="31"/>
      <c r="X13" s="1"/>
      <c r="Y13" s="1" t="str">
        <f t="shared" si="3"/>
        <v>05</v>
      </c>
      <c r="Z13" s="1">
        <f t="shared" si="0"/>
        <v>0</v>
      </c>
      <c r="AA13" s="1">
        <f t="shared" si="4"/>
      </c>
      <c r="AB13" s="1">
        <f t="shared" si="5"/>
      </c>
    </row>
    <row r="14" spans="1:28" ht="33" customHeight="1">
      <c r="A14" s="99">
        <v>6</v>
      </c>
      <c r="B14" s="116" t="s">
        <v>17</v>
      </c>
      <c r="C14" s="9"/>
      <c r="D14" s="63"/>
      <c r="E14" s="64"/>
      <c r="F14" s="46">
        <f t="shared" si="1"/>
      </c>
      <c r="G14" s="46"/>
      <c r="H14" s="65"/>
      <c r="I14" s="66"/>
      <c r="J14" s="38"/>
      <c r="K14" s="9"/>
      <c r="L14" s="39"/>
      <c r="M14" s="38"/>
      <c r="N14" s="9"/>
      <c r="O14" s="39"/>
      <c r="P14" s="38"/>
      <c r="Q14" s="9"/>
      <c r="R14" s="39"/>
      <c r="S14" s="103">
        <f t="shared" si="2"/>
        <v>0</v>
      </c>
      <c r="T14" s="104"/>
      <c r="U14" s="104"/>
      <c r="V14" s="102"/>
      <c r="W14" s="31"/>
      <c r="X14" s="1"/>
      <c r="Y14" s="1" t="str">
        <f t="shared" si="3"/>
        <v>06</v>
      </c>
      <c r="Z14" s="1">
        <f t="shared" si="0"/>
        <v>0</v>
      </c>
      <c r="AA14" s="1">
        <f t="shared" si="4"/>
      </c>
      <c r="AB14" s="1">
        <f t="shared" si="5"/>
      </c>
    </row>
    <row r="15" spans="1:28" ht="33" customHeight="1">
      <c r="A15" s="100">
        <v>7</v>
      </c>
      <c r="B15" s="114" t="s">
        <v>17</v>
      </c>
      <c r="C15" s="12"/>
      <c r="D15" s="54"/>
      <c r="E15" s="55"/>
      <c r="F15" s="51">
        <f t="shared" si="1"/>
      </c>
      <c r="G15" s="51"/>
      <c r="H15" s="52"/>
      <c r="I15" s="53"/>
      <c r="J15" s="11"/>
      <c r="K15" s="12"/>
      <c r="L15" s="13"/>
      <c r="M15" s="11"/>
      <c r="N15" s="12"/>
      <c r="O15" s="13"/>
      <c r="P15" s="11"/>
      <c r="Q15" s="12"/>
      <c r="R15" s="13"/>
      <c r="S15" s="103">
        <f t="shared" si="2"/>
        <v>0</v>
      </c>
      <c r="T15" s="104"/>
      <c r="U15" s="104"/>
      <c r="V15" s="102"/>
      <c r="W15" s="31"/>
      <c r="X15" s="1"/>
      <c r="Y15" s="1" t="str">
        <f t="shared" si="3"/>
        <v>07</v>
      </c>
      <c r="Z15" s="1">
        <f t="shared" si="0"/>
        <v>0</v>
      </c>
      <c r="AA15" s="1">
        <f t="shared" si="4"/>
      </c>
      <c r="AB15" s="1">
        <f t="shared" si="5"/>
      </c>
    </row>
    <row r="16" spans="1:28" ht="33" customHeight="1">
      <c r="A16" s="100">
        <v>8</v>
      </c>
      <c r="B16" s="114" t="s">
        <v>17</v>
      </c>
      <c r="C16" s="12"/>
      <c r="D16" s="54"/>
      <c r="E16" s="55"/>
      <c r="F16" s="51">
        <f t="shared" si="1"/>
      </c>
      <c r="G16" s="51"/>
      <c r="H16" s="52"/>
      <c r="I16" s="53"/>
      <c r="J16" s="11"/>
      <c r="K16" s="12"/>
      <c r="L16" s="13"/>
      <c r="M16" s="11"/>
      <c r="N16" s="12"/>
      <c r="O16" s="13"/>
      <c r="P16" s="11"/>
      <c r="Q16" s="12"/>
      <c r="R16" s="13"/>
      <c r="S16" s="103">
        <f t="shared" si="2"/>
        <v>0</v>
      </c>
      <c r="T16" s="104"/>
      <c r="U16" s="104"/>
      <c r="V16" s="102"/>
      <c r="W16" s="31"/>
      <c r="X16" s="1"/>
      <c r="Y16" s="1" t="str">
        <f t="shared" si="3"/>
        <v>08</v>
      </c>
      <c r="Z16" s="1">
        <f t="shared" si="0"/>
        <v>0</v>
      </c>
      <c r="AA16" s="1">
        <f t="shared" si="4"/>
      </c>
      <c r="AB16" s="1">
        <f t="shared" si="5"/>
      </c>
    </row>
    <row r="17" spans="1:28" ht="33" customHeight="1">
      <c r="A17" s="100">
        <v>9</v>
      </c>
      <c r="B17" s="114" t="s">
        <v>17</v>
      </c>
      <c r="C17" s="48"/>
      <c r="D17" s="67"/>
      <c r="E17" s="55"/>
      <c r="F17" s="51">
        <f t="shared" si="1"/>
      </c>
      <c r="G17" s="51"/>
      <c r="H17" s="52"/>
      <c r="I17" s="53"/>
      <c r="J17" s="11"/>
      <c r="K17" s="12"/>
      <c r="L17" s="13"/>
      <c r="M17" s="11"/>
      <c r="N17" s="12"/>
      <c r="O17" s="13"/>
      <c r="P17" s="11"/>
      <c r="Q17" s="12"/>
      <c r="R17" s="13"/>
      <c r="S17" s="103">
        <f t="shared" si="2"/>
        <v>0</v>
      </c>
      <c r="T17" s="104"/>
      <c r="U17" s="104"/>
      <c r="V17" s="102"/>
      <c r="W17" s="31"/>
      <c r="X17" s="1"/>
      <c r="Y17" s="1" t="str">
        <f t="shared" si="3"/>
        <v>09</v>
      </c>
      <c r="Z17" s="1">
        <f t="shared" si="0"/>
        <v>0</v>
      </c>
      <c r="AA17" s="1">
        <f t="shared" si="4"/>
      </c>
      <c r="AB17" s="1">
        <f t="shared" si="5"/>
      </c>
    </row>
    <row r="18" spans="1:28" ht="33" customHeight="1" thickBot="1">
      <c r="A18" s="68">
        <v>10</v>
      </c>
      <c r="B18" s="115" t="s">
        <v>17</v>
      </c>
      <c r="C18" s="56"/>
      <c r="D18" s="69"/>
      <c r="E18" s="58"/>
      <c r="F18" s="59">
        <f t="shared" si="1"/>
      </c>
      <c r="G18" s="59"/>
      <c r="H18" s="60"/>
      <c r="I18" s="61"/>
      <c r="J18" s="14"/>
      <c r="K18" s="15"/>
      <c r="L18" s="16"/>
      <c r="M18" s="14"/>
      <c r="N18" s="15"/>
      <c r="O18" s="16"/>
      <c r="P18" s="14"/>
      <c r="Q18" s="15"/>
      <c r="R18" s="16"/>
      <c r="S18" s="103">
        <f t="shared" si="2"/>
        <v>0</v>
      </c>
      <c r="T18" s="104"/>
      <c r="U18" s="104"/>
      <c r="V18" s="102"/>
      <c r="W18" s="31"/>
      <c r="X18" s="1"/>
      <c r="Y18" s="1" t="str">
        <f>CONCATENATE($U$1,A18)</f>
        <v>10</v>
      </c>
      <c r="Z18" s="1">
        <f t="shared" si="0"/>
        <v>0</v>
      </c>
      <c r="AA18" s="1">
        <f t="shared" si="4"/>
      </c>
      <c r="AB18" s="1">
        <f t="shared" si="5"/>
      </c>
    </row>
    <row r="19" spans="1:28" ht="33" customHeight="1">
      <c r="A19" s="70">
        <v>11</v>
      </c>
      <c r="B19" s="113" t="s">
        <v>17</v>
      </c>
      <c r="C19" s="43"/>
      <c r="D19" s="71"/>
      <c r="E19" s="72"/>
      <c r="F19" s="73">
        <f t="shared" si="1"/>
      </c>
      <c r="G19" s="73"/>
      <c r="H19" s="74"/>
      <c r="I19" s="47"/>
      <c r="J19" s="8"/>
      <c r="K19" s="17"/>
      <c r="L19" s="10"/>
      <c r="M19" s="8"/>
      <c r="N19" s="17"/>
      <c r="O19" s="10"/>
      <c r="P19" s="8"/>
      <c r="Q19" s="17"/>
      <c r="R19" s="10"/>
      <c r="S19" s="103">
        <f t="shared" si="2"/>
        <v>0</v>
      </c>
      <c r="T19" s="104"/>
      <c r="U19" s="104"/>
      <c r="V19" s="102"/>
      <c r="W19" s="31"/>
      <c r="X19" s="1"/>
      <c r="Y19" s="1" t="str">
        <f aca="true" t="shared" si="6" ref="Y19:Y68">CONCATENATE($U$1,A19)</f>
        <v>11</v>
      </c>
      <c r="Z19" s="1">
        <f t="shared" si="0"/>
        <v>0</v>
      </c>
      <c r="AA19" s="1">
        <f t="shared" si="4"/>
      </c>
      <c r="AB19" s="1">
        <f t="shared" si="5"/>
      </c>
    </row>
    <row r="20" spans="1:28" ht="33" customHeight="1">
      <c r="A20" s="75">
        <v>12</v>
      </c>
      <c r="B20" s="114" t="s">
        <v>17</v>
      </c>
      <c r="C20" s="48"/>
      <c r="D20" s="67"/>
      <c r="E20" s="55"/>
      <c r="F20" s="51">
        <f t="shared" si="1"/>
      </c>
      <c r="G20" s="51"/>
      <c r="H20" s="52"/>
      <c r="I20" s="53"/>
      <c r="J20" s="11"/>
      <c r="K20" s="12"/>
      <c r="L20" s="13"/>
      <c r="M20" s="11"/>
      <c r="N20" s="12"/>
      <c r="O20" s="13"/>
      <c r="P20" s="11"/>
      <c r="Q20" s="12"/>
      <c r="R20" s="13"/>
      <c r="S20" s="103">
        <f t="shared" si="2"/>
        <v>0</v>
      </c>
      <c r="T20" s="104"/>
      <c r="U20" s="104"/>
      <c r="V20" s="102"/>
      <c r="W20" s="31"/>
      <c r="X20" s="1"/>
      <c r="Y20" s="1" t="str">
        <f t="shared" si="6"/>
        <v>12</v>
      </c>
      <c r="Z20" s="1">
        <f t="shared" si="0"/>
        <v>0</v>
      </c>
      <c r="AA20" s="1">
        <f t="shared" si="4"/>
      </c>
      <c r="AB20" s="1">
        <f t="shared" si="5"/>
      </c>
    </row>
    <row r="21" spans="1:28" ht="33" customHeight="1">
      <c r="A21" s="75">
        <v>13</v>
      </c>
      <c r="B21" s="114" t="s">
        <v>17</v>
      </c>
      <c r="C21" s="48"/>
      <c r="D21" s="67"/>
      <c r="E21" s="55"/>
      <c r="F21" s="51">
        <f t="shared" si="1"/>
      </c>
      <c r="G21" s="51"/>
      <c r="H21" s="52"/>
      <c r="I21" s="53"/>
      <c r="J21" s="11"/>
      <c r="K21" s="12"/>
      <c r="L21" s="13"/>
      <c r="M21" s="11"/>
      <c r="N21" s="12"/>
      <c r="O21" s="13"/>
      <c r="P21" s="11"/>
      <c r="Q21" s="12"/>
      <c r="R21" s="13"/>
      <c r="S21" s="103">
        <f t="shared" si="2"/>
        <v>0</v>
      </c>
      <c r="T21" s="104"/>
      <c r="U21" s="104"/>
      <c r="V21" s="102"/>
      <c r="W21" s="31"/>
      <c r="X21" s="1"/>
      <c r="Y21" s="1" t="str">
        <f t="shared" si="6"/>
        <v>13</v>
      </c>
      <c r="Z21" s="1">
        <f t="shared" si="0"/>
        <v>0</v>
      </c>
      <c r="AA21" s="1">
        <f t="shared" si="4"/>
      </c>
      <c r="AB21" s="1">
        <f t="shared" si="5"/>
      </c>
    </row>
    <row r="22" spans="1:28" ht="33" customHeight="1">
      <c r="A22" s="75">
        <v>14</v>
      </c>
      <c r="B22" s="114" t="s">
        <v>17</v>
      </c>
      <c r="C22" s="12"/>
      <c r="D22" s="54"/>
      <c r="E22" s="55"/>
      <c r="F22" s="51">
        <f t="shared" si="1"/>
      </c>
      <c r="G22" s="51"/>
      <c r="H22" s="52"/>
      <c r="I22" s="53"/>
      <c r="J22" s="11"/>
      <c r="K22" s="12"/>
      <c r="L22" s="13"/>
      <c r="M22" s="11"/>
      <c r="N22" s="12"/>
      <c r="O22" s="13"/>
      <c r="P22" s="11"/>
      <c r="Q22" s="12"/>
      <c r="R22" s="13"/>
      <c r="S22" s="103">
        <f t="shared" si="2"/>
        <v>0</v>
      </c>
      <c r="T22" s="104"/>
      <c r="U22" s="104"/>
      <c r="V22" s="102"/>
      <c r="W22" s="31"/>
      <c r="X22" s="1"/>
      <c r="Y22" s="1" t="str">
        <f t="shared" si="6"/>
        <v>14</v>
      </c>
      <c r="Z22" s="1">
        <f t="shared" si="0"/>
        <v>0</v>
      </c>
      <c r="AA22" s="1">
        <f t="shared" si="4"/>
      </c>
      <c r="AB22" s="1">
        <f t="shared" si="5"/>
      </c>
    </row>
    <row r="23" spans="1:28" ht="33" customHeight="1" thickBot="1">
      <c r="A23" s="68">
        <v>15</v>
      </c>
      <c r="B23" s="115" t="s">
        <v>17</v>
      </c>
      <c r="C23" s="56"/>
      <c r="D23" s="76"/>
      <c r="E23" s="58"/>
      <c r="F23" s="59">
        <f t="shared" si="1"/>
      </c>
      <c r="G23" s="59"/>
      <c r="H23" s="60"/>
      <c r="I23" s="61"/>
      <c r="J23" s="14"/>
      <c r="K23" s="15"/>
      <c r="L23" s="16"/>
      <c r="M23" s="14"/>
      <c r="N23" s="15"/>
      <c r="O23" s="16"/>
      <c r="P23" s="14"/>
      <c r="Q23" s="15"/>
      <c r="R23" s="16"/>
      <c r="S23" s="103">
        <f t="shared" si="2"/>
        <v>0</v>
      </c>
      <c r="T23" s="104"/>
      <c r="U23" s="104"/>
      <c r="V23" s="102"/>
      <c r="W23" s="31"/>
      <c r="X23" s="1"/>
      <c r="Y23" s="1" t="str">
        <f t="shared" si="6"/>
        <v>15</v>
      </c>
      <c r="Z23" s="1">
        <f t="shared" si="0"/>
        <v>0</v>
      </c>
      <c r="AA23" s="1">
        <f t="shared" si="4"/>
      </c>
      <c r="AB23" s="1">
        <f t="shared" si="5"/>
      </c>
    </row>
    <row r="24" spans="1:28" ht="33" customHeight="1">
      <c r="A24" s="70">
        <v>16</v>
      </c>
      <c r="B24" s="116" t="s">
        <v>17</v>
      </c>
      <c r="C24" s="62"/>
      <c r="D24" s="77"/>
      <c r="E24" s="64"/>
      <c r="F24" s="46">
        <f t="shared" si="1"/>
      </c>
      <c r="G24" s="46"/>
      <c r="H24" s="65"/>
      <c r="I24" s="66"/>
      <c r="J24" s="38"/>
      <c r="K24" s="9"/>
      <c r="L24" s="39"/>
      <c r="M24" s="38"/>
      <c r="N24" s="9"/>
      <c r="O24" s="39"/>
      <c r="P24" s="38"/>
      <c r="Q24" s="9"/>
      <c r="R24" s="39"/>
      <c r="S24" s="103">
        <f t="shared" si="2"/>
        <v>0</v>
      </c>
      <c r="T24" s="104"/>
      <c r="U24" s="104"/>
      <c r="V24" s="102"/>
      <c r="W24" s="31"/>
      <c r="X24" s="1"/>
      <c r="Y24" s="1" t="str">
        <f t="shared" si="6"/>
        <v>16</v>
      </c>
      <c r="Z24" s="1">
        <f t="shared" si="0"/>
        <v>0</v>
      </c>
      <c r="AA24" s="1">
        <f t="shared" si="4"/>
      </c>
      <c r="AB24" s="1">
        <f t="shared" si="5"/>
      </c>
    </row>
    <row r="25" spans="1:28" ht="33" customHeight="1">
      <c r="A25" s="75">
        <v>17</v>
      </c>
      <c r="B25" s="114" t="s">
        <v>17</v>
      </c>
      <c r="C25" s="48"/>
      <c r="D25" s="49"/>
      <c r="E25" s="55"/>
      <c r="F25" s="51">
        <f t="shared" si="1"/>
      </c>
      <c r="G25" s="51"/>
      <c r="H25" s="52"/>
      <c r="I25" s="53"/>
      <c r="J25" s="11"/>
      <c r="K25" s="12"/>
      <c r="L25" s="13"/>
      <c r="M25" s="11"/>
      <c r="N25" s="12"/>
      <c r="O25" s="13"/>
      <c r="P25" s="11"/>
      <c r="Q25" s="12"/>
      <c r="R25" s="13"/>
      <c r="S25" s="103">
        <f t="shared" si="2"/>
        <v>0</v>
      </c>
      <c r="T25" s="104"/>
      <c r="U25" s="104"/>
      <c r="V25" s="102"/>
      <c r="W25" s="31"/>
      <c r="X25" s="1"/>
      <c r="Y25" s="1" t="str">
        <f t="shared" si="6"/>
        <v>17</v>
      </c>
      <c r="Z25" s="1">
        <f t="shared" si="0"/>
        <v>0</v>
      </c>
      <c r="AA25" s="1">
        <f t="shared" si="4"/>
      </c>
      <c r="AB25" s="1">
        <f t="shared" si="5"/>
      </c>
    </row>
    <row r="26" spans="1:28" ht="33" customHeight="1">
      <c r="A26" s="75">
        <v>18</v>
      </c>
      <c r="B26" s="114" t="s">
        <v>17</v>
      </c>
      <c r="C26" s="48"/>
      <c r="D26" s="49"/>
      <c r="E26" s="55"/>
      <c r="F26" s="51">
        <f t="shared" si="1"/>
      </c>
      <c r="G26" s="51"/>
      <c r="H26" s="52"/>
      <c r="I26" s="53"/>
      <c r="J26" s="11"/>
      <c r="K26" s="12"/>
      <c r="L26" s="13"/>
      <c r="M26" s="11"/>
      <c r="N26" s="12"/>
      <c r="O26" s="13"/>
      <c r="P26" s="11"/>
      <c r="Q26" s="12"/>
      <c r="R26" s="13"/>
      <c r="S26" s="103">
        <f t="shared" si="2"/>
        <v>0</v>
      </c>
      <c r="T26" s="104"/>
      <c r="U26" s="104"/>
      <c r="V26" s="102"/>
      <c r="W26" s="31"/>
      <c r="X26" s="1"/>
      <c r="Y26" s="1" t="str">
        <f t="shared" si="6"/>
        <v>18</v>
      </c>
      <c r="Z26" s="1">
        <f t="shared" si="0"/>
        <v>0</v>
      </c>
      <c r="AA26" s="1">
        <f t="shared" si="4"/>
      </c>
      <c r="AB26" s="1">
        <f t="shared" si="5"/>
      </c>
    </row>
    <row r="27" spans="1:28" ht="33" customHeight="1">
      <c r="A27" s="75">
        <v>19</v>
      </c>
      <c r="B27" s="114" t="s">
        <v>17</v>
      </c>
      <c r="C27" s="48"/>
      <c r="D27" s="49"/>
      <c r="E27" s="55"/>
      <c r="F27" s="51">
        <f t="shared" si="1"/>
      </c>
      <c r="G27" s="51"/>
      <c r="H27" s="52"/>
      <c r="I27" s="53"/>
      <c r="J27" s="11"/>
      <c r="K27" s="12"/>
      <c r="L27" s="13"/>
      <c r="M27" s="11"/>
      <c r="N27" s="12"/>
      <c r="O27" s="13"/>
      <c r="P27" s="11"/>
      <c r="Q27" s="12"/>
      <c r="R27" s="13"/>
      <c r="S27" s="103">
        <f t="shared" si="2"/>
        <v>0</v>
      </c>
      <c r="T27" s="104"/>
      <c r="U27" s="104"/>
      <c r="V27" s="102"/>
      <c r="W27" s="31"/>
      <c r="X27" s="1"/>
      <c r="Y27" s="1" t="str">
        <f t="shared" si="6"/>
        <v>19</v>
      </c>
      <c r="Z27" s="1">
        <f t="shared" si="0"/>
        <v>0</v>
      </c>
      <c r="AA27" s="1">
        <f t="shared" si="4"/>
      </c>
      <c r="AB27" s="1">
        <f t="shared" si="5"/>
      </c>
    </row>
    <row r="28" spans="1:28" ht="33" customHeight="1" thickBot="1">
      <c r="A28" s="68">
        <v>20</v>
      </c>
      <c r="B28" s="115" t="s">
        <v>17</v>
      </c>
      <c r="C28" s="56"/>
      <c r="D28" s="76"/>
      <c r="E28" s="58"/>
      <c r="F28" s="59">
        <f t="shared" si="1"/>
      </c>
      <c r="G28" s="59"/>
      <c r="H28" s="60"/>
      <c r="I28" s="61"/>
      <c r="J28" s="14"/>
      <c r="K28" s="15"/>
      <c r="L28" s="16"/>
      <c r="M28" s="14"/>
      <c r="N28" s="15"/>
      <c r="O28" s="16"/>
      <c r="P28" s="14"/>
      <c r="Q28" s="15"/>
      <c r="R28" s="16"/>
      <c r="S28" s="103">
        <f t="shared" si="2"/>
        <v>0</v>
      </c>
      <c r="T28" s="104"/>
      <c r="U28" s="104"/>
      <c r="V28" s="102"/>
      <c r="W28" s="31"/>
      <c r="X28" s="1"/>
      <c r="Y28" s="1" t="str">
        <f>CONCATENATE($U$1,A28)</f>
        <v>20</v>
      </c>
      <c r="Z28" s="1">
        <f t="shared" si="0"/>
        <v>0</v>
      </c>
      <c r="AA28" s="1">
        <f t="shared" si="4"/>
      </c>
      <c r="AB28" s="1">
        <f t="shared" si="5"/>
      </c>
    </row>
    <row r="29" spans="1:28" ht="33" customHeight="1">
      <c r="A29" s="70">
        <v>21</v>
      </c>
      <c r="B29" s="113" t="s">
        <v>17</v>
      </c>
      <c r="C29" s="43"/>
      <c r="D29" s="78"/>
      <c r="E29" s="72"/>
      <c r="F29" s="73">
        <f t="shared" si="1"/>
      </c>
      <c r="G29" s="73"/>
      <c r="H29" s="74"/>
      <c r="I29" s="47"/>
      <c r="J29" s="8"/>
      <c r="K29" s="17"/>
      <c r="L29" s="10"/>
      <c r="M29" s="8"/>
      <c r="N29" s="17"/>
      <c r="O29" s="10"/>
      <c r="P29" s="8"/>
      <c r="Q29" s="17"/>
      <c r="R29" s="10"/>
      <c r="S29" s="103">
        <f t="shared" si="2"/>
        <v>0</v>
      </c>
      <c r="T29" s="104"/>
      <c r="U29" s="104"/>
      <c r="V29" s="102"/>
      <c r="W29" s="31"/>
      <c r="X29" s="1"/>
      <c r="Y29" s="1" t="str">
        <f t="shared" si="6"/>
        <v>21</v>
      </c>
      <c r="Z29" s="1">
        <f t="shared" si="0"/>
        <v>0</v>
      </c>
      <c r="AA29" s="1">
        <f t="shared" si="4"/>
      </c>
      <c r="AB29" s="1">
        <f t="shared" si="5"/>
      </c>
    </row>
    <row r="30" spans="1:28" ht="33" customHeight="1">
      <c r="A30" s="75">
        <v>22</v>
      </c>
      <c r="B30" s="114" t="s">
        <v>17</v>
      </c>
      <c r="C30" s="48"/>
      <c r="D30" s="49"/>
      <c r="E30" s="55"/>
      <c r="F30" s="51">
        <f t="shared" si="1"/>
      </c>
      <c r="G30" s="51"/>
      <c r="H30" s="52"/>
      <c r="I30" s="53"/>
      <c r="J30" s="11"/>
      <c r="K30" s="12"/>
      <c r="L30" s="13"/>
      <c r="M30" s="11"/>
      <c r="N30" s="12"/>
      <c r="O30" s="13"/>
      <c r="P30" s="11"/>
      <c r="Q30" s="12"/>
      <c r="R30" s="13"/>
      <c r="S30" s="103">
        <f t="shared" si="2"/>
        <v>0</v>
      </c>
      <c r="T30" s="104"/>
      <c r="U30" s="104"/>
      <c r="V30" s="102"/>
      <c r="W30" s="31"/>
      <c r="X30" s="1"/>
      <c r="Y30" s="1" t="str">
        <f t="shared" si="6"/>
        <v>22</v>
      </c>
      <c r="Z30" s="1">
        <f t="shared" si="0"/>
        <v>0</v>
      </c>
      <c r="AA30" s="1">
        <f t="shared" si="4"/>
      </c>
      <c r="AB30" s="1">
        <f t="shared" si="5"/>
      </c>
    </row>
    <row r="31" spans="1:28" ht="33" customHeight="1">
      <c r="A31" s="79">
        <v>23</v>
      </c>
      <c r="B31" s="114" t="s">
        <v>17</v>
      </c>
      <c r="C31" s="48"/>
      <c r="D31" s="80"/>
      <c r="E31" s="81"/>
      <c r="F31" s="51">
        <f t="shared" si="1"/>
      </c>
      <c r="G31" s="51"/>
      <c r="H31" s="82"/>
      <c r="I31" s="83"/>
      <c r="J31" s="11"/>
      <c r="K31" s="12"/>
      <c r="L31" s="13"/>
      <c r="M31" s="11"/>
      <c r="N31" s="12"/>
      <c r="O31" s="13"/>
      <c r="P31" s="11"/>
      <c r="Q31" s="12"/>
      <c r="R31" s="13"/>
      <c r="S31" s="103">
        <f t="shared" si="2"/>
        <v>0</v>
      </c>
      <c r="T31" s="104"/>
      <c r="U31" s="104"/>
      <c r="V31" s="102"/>
      <c r="W31" s="31"/>
      <c r="X31" s="1"/>
      <c r="Y31" s="1" t="str">
        <f t="shared" si="6"/>
        <v>23</v>
      </c>
      <c r="Z31" s="1">
        <f t="shared" si="0"/>
        <v>0</v>
      </c>
      <c r="AA31" s="1">
        <f t="shared" si="4"/>
      </c>
      <c r="AB31" s="1">
        <f t="shared" si="5"/>
      </c>
    </row>
    <row r="32" spans="1:28" ht="33" customHeight="1">
      <c r="A32" s="79">
        <v>24</v>
      </c>
      <c r="B32" s="114" t="s">
        <v>17</v>
      </c>
      <c r="C32" s="48"/>
      <c r="D32" s="80"/>
      <c r="E32" s="81"/>
      <c r="F32" s="51">
        <f t="shared" si="1"/>
      </c>
      <c r="G32" s="51"/>
      <c r="H32" s="82"/>
      <c r="I32" s="83"/>
      <c r="J32" s="11"/>
      <c r="K32" s="12"/>
      <c r="L32" s="13"/>
      <c r="M32" s="11"/>
      <c r="N32" s="12"/>
      <c r="O32" s="13"/>
      <c r="P32" s="11"/>
      <c r="Q32" s="12"/>
      <c r="R32" s="13"/>
      <c r="S32" s="103">
        <f t="shared" si="2"/>
        <v>0</v>
      </c>
      <c r="T32" s="104"/>
      <c r="U32" s="104"/>
      <c r="V32" s="102"/>
      <c r="W32" s="31"/>
      <c r="X32" s="1"/>
      <c r="Y32" s="1" t="str">
        <f t="shared" si="6"/>
        <v>24</v>
      </c>
      <c r="Z32" s="1">
        <f t="shared" si="0"/>
        <v>0</v>
      </c>
      <c r="AA32" s="1">
        <f t="shared" si="4"/>
      </c>
      <c r="AB32" s="1">
        <f t="shared" si="5"/>
      </c>
    </row>
    <row r="33" spans="1:28" ht="33" customHeight="1" thickBot="1">
      <c r="A33" s="84">
        <v>25</v>
      </c>
      <c r="B33" s="115" t="s">
        <v>17</v>
      </c>
      <c r="C33" s="56"/>
      <c r="D33" s="85"/>
      <c r="E33" s="86"/>
      <c r="F33" s="59">
        <f t="shared" si="1"/>
      </c>
      <c r="G33" s="59"/>
      <c r="H33" s="87"/>
      <c r="I33" s="88"/>
      <c r="J33" s="14"/>
      <c r="K33" s="15"/>
      <c r="L33" s="16"/>
      <c r="M33" s="14"/>
      <c r="N33" s="15"/>
      <c r="O33" s="16"/>
      <c r="P33" s="14"/>
      <c r="Q33" s="15"/>
      <c r="R33" s="16"/>
      <c r="S33" s="103">
        <f t="shared" si="2"/>
        <v>0</v>
      </c>
      <c r="T33" s="104"/>
      <c r="U33" s="104"/>
      <c r="V33" s="102"/>
      <c r="W33" s="31"/>
      <c r="X33" s="1"/>
      <c r="Y33" s="1" t="str">
        <f t="shared" si="6"/>
        <v>25</v>
      </c>
      <c r="Z33" s="1">
        <f t="shared" si="0"/>
        <v>0</v>
      </c>
      <c r="AA33" s="1">
        <f t="shared" si="4"/>
      </c>
      <c r="AB33" s="1">
        <f t="shared" si="5"/>
      </c>
    </row>
    <row r="34" spans="1:28" ht="33" customHeight="1">
      <c r="A34" s="89">
        <v>26</v>
      </c>
      <c r="B34" s="116" t="s">
        <v>17</v>
      </c>
      <c r="C34" s="62"/>
      <c r="D34" s="90"/>
      <c r="E34" s="91"/>
      <c r="F34" s="46">
        <f t="shared" si="1"/>
      </c>
      <c r="G34" s="46"/>
      <c r="H34" s="92"/>
      <c r="I34" s="93"/>
      <c r="J34" s="38"/>
      <c r="K34" s="9"/>
      <c r="L34" s="39"/>
      <c r="M34" s="38"/>
      <c r="N34" s="9"/>
      <c r="O34" s="39"/>
      <c r="P34" s="38"/>
      <c r="Q34" s="9"/>
      <c r="R34" s="39"/>
      <c r="S34" s="103">
        <f t="shared" si="2"/>
        <v>0</v>
      </c>
      <c r="T34" s="104"/>
      <c r="U34" s="104"/>
      <c r="V34" s="102"/>
      <c r="W34" s="31"/>
      <c r="X34" s="1"/>
      <c r="Y34" s="1" t="str">
        <f t="shared" si="6"/>
        <v>26</v>
      </c>
      <c r="Z34" s="1">
        <f t="shared" si="0"/>
        <v>0</v>
      </c>
      <c r="AA34" s="1">
        <f t="shared" si="4"/>
      </c>
      <c r="AB34" s="1">
        <f t="shared" si="5"/>
      </c>
    </row>
    <row r="35" spans="1:28" ht="33" customHeight="1">
      <c r="A35" s="79">
        <v>27</v>
      </c>
      <c r="B35" s="114" t="s">
        <v>17</v>
      </c>
      <c r="C35" s="48"/>
      <c r="D35" s="80"/>
      <c r="E35" s="81"/>
      <c r="F35" s="51">
        <f t="shared" si="1"/>
      </c>
      <c r="G35" s="51"/>
      <c r="H35" s="82"/>
      <c r="I35" s="83"/>
      <c r="J35" s="11"/>
      <c r="K35" s="12"/>
      <c r="L35" s="13"/>
      <c r="M35" s="11"/>
      <c r="N35" s="12"/>
      <c r="O35" s="13"/>
      <c r="P35" s="11"/>
      <c r="Q35" s="12"/>
      <c r="R35" s="13"/>
      <c r="S35" s="103">
        <f t="shared" si="2"/>
        <v>0</v>
      </c>
      <c r="T35" s="104"/>
      <c r="U35" s="104"/>
      <c r="V35" s="102"/>
      <c r="W35" s="31"/>
      <c r="X35" s="1"/>
      <c r="Y35" s="1" t="str">
        <f t="shared" si="6"/>
        <v>27</v>
      </c>
      <c r="Z35" s="1">
        <f t="shared" si="0"/>
        <v>0</v>
      </c>
      <c r="AA35" s="1">
        <f t="shared" si="4"/>
      </c>
      <c r="AB35" s="1">
        <f t="shared" si="5"/>
      </c>
    </row>
    <row r="36" spans="1:28" ht="33" customHeight="1">
      <c r="A36" s="79">
        <v>28</v>
      </c>
      <c r="B36" s="114" t="s">
        <v>17</v>
      </c>
      <c r="C36" s="48"/>
      <c r="D36" s="80"/>
      <c r="E36" s="81"/>
      <c r="F36" s="51">
        <f t="shared" si="1"/>
      </c>
      <c r="G36" s="51"/>
      <c r="H36" s="82"/>
      <c r="I36" s="83"/>
      <c r="J36" s="11"/>
      <c r="K36" s="12"/>
      <c r="L36" s="13"/>
      <c r="M36" s="11"/>
      <c r="N36" s="12"/>
      <c r="O36" s="13"/>
      <c r="P36" s="11"/>
      <c r="Q36" s="12"/>
      <c r="R36" s="13"/>
      <c r="S36" s="103">
        <f t="shared" si="2"/>
        <v>0</v>
      </c>
      <c r="T36" s="104"/>
      <c r="U36" s="104"/>
      <c r="V36" s="102"/>
      <c r="W36" s="31"/>
      <c r="X36" s="1"/>
      <c r="Y36" s="1" t="str">
        <f t="shared" si="6"/>
        <v>28</v>
      </c>
      <c r="Z36" s="1">
        <f t="shared" si="0"/>
        <v>0</v>
      </c>
      <c r="AA36" s="1">
        <f t="shared" si="4"/>
      </c>
      <c r="AB36" s="1">
        <f t="shared" si="5"/>
      </c>
    </row>
    <row r="37" spans="1:28" ht="33" customHeight="1">
      <c r="A37" s="79">
        <v>29</v>
      </c>
      <c r="B37" s="114" t="s">
        <v>17</v>
      </c>
      <c r="C37" s="48"/>
      <c r="D37" s="80"/>
      <c r="E37" s="81"/>
      <c r="F37" s="51">
        <f t="shared" si="1"/>
      </c>
      <c r="G37" s="51"/>
      <c r="H37" s="82"/>
      <c r="I37" s="83"/>
      <c r="J37" s="11"/>
      <c r="K37" s="12"/>
      <c r="L37" s="13"/>
      <c r="M37" s="11"/>
      <c r="N37" s="12"/>
      <c r="O37" s="13"/>
      <c r="P37" s="11"/>
      <c r="Q37" s="12"/>
      <c r="R37" s="13"/>
      <c r="S37" s="103">
        <f t="shared" si="2"/>
        <v>0</v>
      </c>
      <c r="T37" s="104"/>
      <c r="U37" s="104"/>
      <c r="V37" s="102"/>
      <c r="W37" s="31"/>
      <c r="X37" s="1"/>
      <c r="Y37" s="1" t="str">
        <f t="shared" si="6"/>
        <v>29</v>
      </c>
      <c r="Z37" s="1">
        <f t="shared" si="0"/>
        <v>0</v>
      </c>
      <c r="AA37" s="1">
        <f t="shared" si="4"/>
      </c>
      <c r="AB37" s="1">
        <f t="shared" si="5"/>
      </c>
    </row>
    <row r="38" spans="1:28" ht="33" customHeight="1" thickBot="1">
      <c r="A38" s="84">
        <v>30</v>
      </c>
      <c r="B38" s="115" t="s">
        <v>17</v>
      </c>
      <c r="C38" s="56"/>
      <c r="D38" s="85"/>
      <c r="E38" s="86"/>
      <c r="F38" s="59">
        <f t="shared" si="1"/>
      </c>
      <c r="G38" s="59"/>
      <c r="H38" s="87"/>
      <c r="I38" s="88"/>
      <c r="J38" s="14"/>
      <c r="K38" s="15"/>
      <c r="L38" s="16"/>
      <c r="M38" s="14"/>
      <c r="N38" s="15"/>
      <c r="O38" s="16"/>
      <c r="P38" s="14"/>
      <c r="Q38" s="15"/>
      <c r="R38" s="16"/>
      <c r="S38" s="103">
        <f t="shared" si="2"/>
        <v>0</v>
      </c>
      <c r="T38" s="104"/>
      <c r="U38" s="104"/>
      <c r="V38" s="102"/>
      <c r="W38" s="31"/>
      <c r="X38" s="1"/>
      <c r="Y38" s="1" t="str">
        <f t="shared" si="6"/>
        <v>30</v>
      </c>
      <c r="Z38" s="1">
        <f t="shared" si="0"/>
        <v>0</v>
      </c>
      <c r="AA38" s="1">
        <f t="shared" si="4"/>
      </c>
      <c r="AB38" s="1">
        <f t="shared" si="5"/>
      </c>
    </row>
    <row r="39" spans="1:28" ht="33" customHeight="1">
      <c r="A39" s="89">
        <v>31</v>
      </c>
      <c r="B39" s="113" t="s">
        <v>17</v>
      </c>
      <c r="C39" s="43"/>
      <c r="D39" s="94"/>
      <c r="E39" s="95"/>
      <c r="F39" s="73">
        <f t="shared" si="1"/>
      </c>
      <c r="G39" s="73"/>
      <c r="H39" s="96"/>
      <c r="I39" s="97"/>
      <c r="J39" s="8"/>
      <c r="K39" s="17"/>
      <c r="L39" s="10"/>
      <c r="M39" s="8"/>
      <c r="N39" s="17"/>
      <c r="O39" s="10"/>
      <c r="P39" s="8"/>
      <c r="Q39" s="17"/>
      <c r="R39" s="10"/>
      <c r="S39" s="103">
        <f t="shared" si="2"/>
        <v>0</v>
      </c>
      <c r="T39" s="104"/>
      <c r="U39" s="104"/>
      <c r="V39" s="102"/>
      <c r="W39" s="31"/>
      <c r="X39" s="1"/>
      <c r="Y39" s="1" t="str">
        <f t="shared" si="6"/>
        <v>31</v>
      </c>
      <c r="Z39" s="1">
        <f t="shared" si="0"/>
        <v>0</v>
      </c>
      <c r="AA39" s="1">
        <f t="shared" si="4"/>
      </c>
      <c r="AB39" s="1">
        <f t="shared" si="5"/>
      </c>
    </row>
    <row r="40" spans="1:28" ht="33" customHeight="1">
      <c r="A40" s="79">
        <v>32</v>
      </c>
      <c r="B40" s="114" t="s">
        <v>17</v>
      </c>
      <c r="C40" s="48"/>
      <c r="D40" s="80"/>
      <c r="E40" s="81"/>
      <c r="F40" s="51">
        <f t="shared" si="1"/>
      </c>
      <c r="G40" s="51"/>
      <c r="H40" s="82"/>
      <c r="I40" s="83"/>
      <c r="J40" s="11"/>
      <c r="K40" s="12"/>
      <c r="L40" s="13"/>
      <c r="M40" s="11"/>
      <c r="N40" s="12"/>
      <c r="O40" s="13"/>
      <c r="P40" s="11"/>
      <c r="Q40" s="12"/>
      <c r="R40" s="13"/>
      <c r="S40" s="103">
        <f t="shared" si="2"/>
        <v>0</v>
      </c>
      <c r="T40" s="104"/>
      <c r="U40" s="104"/>
      <c r="V40" s="102"/>
      <c r="W40" s="31"/>
      <c r="X40" s="1"/>
      <c r="Y40" s="1" t="str">
        <f t="shared" si="6"/>
        <v>32</v>
      </c>
      <c r="Z40" s="1">
        <f t="shared" si="0"/>
        <v>0</v>
      </c>
      <c r="AA40" s="1">
        <f t="shared" si="4"/>
      </c>
      <c r="AB40" s="1">
        <f t="shared" si="5"/>
      </c>
    </row>
    <row r="41" spans="1:28" ht="33" customHeight="1">
      <c r="A41" s="79">
        <v>33</v>
      </c>
      <c r="B41" s="114" t="s">
        <v>17</v>
      </c>
      <c r="C41" s="48"/>
      <c r="D41" s="80"/>
      <c r="E41" s="81"/>
      <c r="F41" s="51">
        <f t="shared" si="1"/>
      </c>
      <c r="G41" s="51"/>
      <c r="H41" s="82"/>
      <c r="I41" s="83"/>
      <c r="J41" s="11"/>
      <c r="K41" s="12"/>
      <c r="L41" s="13"/>
      <c r="M41" s="11"/>
      <c r="N41" s="12"/>
      <c r="O41" s="13"/>
      <c r="P41" s="11"/>
      <c r="Q41" s="12"/>
      <c r="R41" s="13"/>
      <c r="S41" s="103">
        <f t="shared" si="2"/>
        <v>0</v>
      </c>
      <c r="T41" s="104"/>
      <c r="U41" s="104"/>
      <c r="V41" s="102"/>
      <c r="W41" s="31"/>
      <c r="X41" s="1"/>
      <c r="Y41" s="1" t="str">
        <f t="shared" si="6"/>
        <v>33</v>
      </c>
      <c r="Z41" s="1">
        <f aca="true" t="shared" si="7" ref="Z41:Z68">$U$1</f>
        <v>0</v>
      </c>
      <c r="AA41" s="1">
        <f t="shared" si="4"/>
      </c>
      <c r="AB41" s="1">
        <f t="shared" si="5"/>
      </c>
    </row>
    <row r="42" spans="1:28" ht="33" customHeight="1">
      <c r="A42" s="79">
        <v>34</v>
      </c>
      <c r="B42" s="114" t="s">
        <v>17</v>
      </c>
      <c r="C42" s="48"/>
      <c r="D42" s="80"/>
      <c r="E42" s="81"/>
      <c r="F42" s="51">
        <f t="shared" si="1"/>
      </c>
      <c r="G42" s="51"/>
      <c r="H42" s="82"/>
      <c r="I42" s="83"/>
      <c r="J42" s="11"/>
      <c r="K42" s="12"/>
      <c r="L42" s="13"/>
      <c r="M42" s="11"/>
      <c r="N42" s="12"/>
      <c r="O42" s="13"/>
      <c r="P42" s="11"/>
      <c r="Q42" s="12"/>
      <c r="R42" s="13"/>
      <c r="S42" s="103">
        <f t="shared" si="2"/>
        <v>0</v>
      </c>
      <c r="T42" s="104"/>
      <c r="U42" s="104"/>
      <c r="V42" s="102"/>
      <c r="W42" s="31"/>
      <c r="X42" s="1"/>
      <c r="Y42" s="1" t="str">
        <f t="shared" si="6"/>
        <v>34</v>
      </c>
      <c r="Z42" s="1">
        <f t="shared" si="7"/>
        <v>0</v>
      </c>
      <c r="AA42" s="1">
        <f t="shared" si="4"/>
      </c>
      <c r="AB42" s="1">
        <f t="shared" si="5"/>
      </c>
    </row>
    <row r="43" spans="1:28" ht="33" customHeight="1" thickBot="1">
      <c r="A43" s="79">
        <v>35</v>
      </c>
      <c r="B43" s="115" t="s">
        <v>17</v>
      </c>
      <c r="C43" s="56"/>
      <c r="D43" s="85"/>
      <c r="E43" s="86"/>
      <c r="F43" s="59">
        <f t="shared" si="1"/>
      </c>
      <c r="G43" s="59"/>
      <c r="H43" s="87"/>
      <c r="I43" s="88"/>
      <c r="J43" s="14"/>
      <c r="K43" s="15"/>
      <c r="L43" s="16"/>
      <c r="M43" s="14"/>
      <c r="N43" s="15"/>
      <c r="O43" s="16"/>
      <c r="P43" s="14"/>
      <c r="Q43" s="15"/>
      <c r="R43" s="16"/>
      <c r="S43" s="103">
        <f t="shared" si="2"/>
        <v>0</v>
      </c>
      <c r="T43" s="104"/>
      <c r="U43" s="104"/>
      <c r="V43" s="102"/>
      <c r="W43" s="31"/>
      <c r="X43" s="1"/>
      <c r="Y43" s="1" t="str">
        <f t="shared" si="6"/>
        <v>35</v>
      </c>
      <c r="Z43" s="1">
        <f t="shared" si="7"/>
        <v>0</v>
      </c>
      <c r="AA43" s="1">
        <f t="shared" si="4"/>
      </c>
      <c r="AB43" s="1">
        <f t="shared" si="5"/>
      </c>
    </row>
    <row r="44" spans="1:28" ht="33" customHeight="1">
      <c r="A44" s="79">
        <v>36</v>
      </c>
      <c r="B44" s="116" t="s">
        <v>17</v>
      </c>
      <c r="C44" s="62"/>
      <c r="D44" s="90"/>
      <c r="E44" s="91"/>
      <c r="F44" s="46">
        <f t="shared" si="1"/>
      </c>
      <c r="G44" s="46"/>
      <c r="H44" s="92"/>
      <c r="I44" s="93"/>
      <c r="J44" s="38"/>
      <c r="K44" s="9"/>
      <c r="L44" s="39"/>
      <c r="M44" s="38"/>
      <c r="N44" s="9"/>
      <c r="O44" s="39"/>
      <c r="P44" s="38"/>
      <c r="Q44" s="9"/>
      <c r="R44" s="39"/>
      <c r="S44" s="103">
        <f t="shared" si="2"/>
        <v>0</v>
      </c>
      <c r="T44" s="104"/>
      <c r="U44" s="104"/>
      <c r="V44" s="102"/>
      <c r="W44" s="31"/>
      <c r="X44" s="1"/>
      <c r="Y44" s="1" t="str">
        <f t="shared" si="6"/>
        <v>36</v>
      </c>
      <c r="Z44" s="1">
        <f t="shared" si="7"/>
        <v>0</v>
      </c>
      <c r="AA44" s="1">
        <f t="shared" si="4"/>
      </c>
      <c r="AB44" s="1">
        <f t="shared" si="5"/>
      </c>
    </row>
    <row r="45" spans="1:28" ht="33" customHeight="1">
      <c r="A45" s="79">
        <v>37</v>
      </c>
      <c r="B45" s="114" t="s">
        <v>17</v>
      </c>
      <c r="C45" s="48"/>
      <c r="D45" s="80"/>
      <c r="E45" s="81"/>
      <c r="F45" s="51">
        <f t="shared" si="1"/>
      </c>
      <c r="G45" s="51"/>
      <c r="H45" s="82"/>
      <c r="I45" s="83"/>
      <c r="J45" s="11"/>
      <c r="K45" s="12"/>
      <c r="L45" s="13"/>
      <c r="M45" s="11"/>
      <c r="N45" s="12"/>
      <c r="O45" s="13"/>
      <c r="P45" s="11"/>
      <c r="Q45" s="12"/>
      <c r="R45" s="13"/>
      <c r="S45" s="103">
        <f t="shared" si="2"/>
        <v>0</v>
      </c>
      <c r="T45" s="104"/>
      <c r="U45" s="104"/>
      <c r="V45" s="102"/>
      <c r="W45" s="31"/>
      <c r="X45" s="1"/>
      <c r="Y45" s="1" t="str">
        <f t="shared" si="6"/>
        <v>37</v>
      </c>
      <c r="Z45" s="1">
        <f t="shared" si="7"/>
        <v>0</v>
      </c>
      <c r="AA45" s="1">
        <f t="shared" si="4"/>
      </c>
      <c r="AB45" s="1">
        <f t="shared" si="5"/>
      </c>
    </row>
    <row r="46" spans="1:28" ht="33" customHeight="1">
      <c r="A46" s="79">
        <v>38</v>
      </c>
      <c r="B46" s="114" t="s">
        <v>17</v>
      </c>
      <c r="C46" s="48"/>
      <c r="D46" s="80"/>
      <c r="E46" s="81"/>
      <c r="F46" s="51">
        <f t="shared" si="1"/>
      </c>
      <c r="G46" s="51"/>
      <c r="H46" s="82"/>
      <c r="I46" s="83"/>
      <c r="J46" s="11"/>
      <c r="K46" s="12"/>
      <c r="L46" s="13"/>
      <c r="M46" s="11"/>
      <c r="N46" s="12"/>
      <c r="O46" s="13"/>
      <c r="P46" s="11"/>
      <c r="Q46" s="12"/>
      <c r="R46" s="13"/>
      <c r="S46" s="103">
        <f t="shared" si="2"/>
        <v>0</v>
      </c>
      <c r="T46" s="104"/>
      <c r="U46" s="104"/>
      <c r="V46" s="102"/>
      <c r="W46" s="31"/>
      <c r="X46" s="1"/>
      <c r="Y46" s="1" t="str">
        <f t="shared" si="6"/>
        <v>38</v>
      </c>
      <c r="Z46" s="1">
        <f t="shared" si="7"/>
        <v>0</v>
      </c>
      <c r="AA46" s="1">
        <f t="shared" si="4"/>
      </c>
      <c r="AB46" s="1">
        <f t="shared" si="5"/>
      </c>
    </row>
    <row r="47" spans="1:28" ht="33" customHeight="1">
      <c r="A47" s="79">
        <v>39</v>
      </c>
      <c r="B47" s="114" t="s">
        <v>17</v>
      </c>
      <c r="C47" s="48"/>
      <c r="D47" s="80"/>
      <c r="E47" s="81"/>
      <c r="F47" s="51">
        <f t="shared" si="1"/>
      </c>
      <c r="G47" s="51"/>
      <c r="H47" s="82"/>
      <c r="I47" s="83"/>
      <c r="J47" s="11"/>
      <c r="K47" s="12"/>
      <c r="L47" s="13"/>
      <c r="M47" s="11"/>
      <c r="N47" s="12"/>
      <c r="O47" s="13"/>
      <c r="P47" s="11"/>
      <c r="Q47" s="12"/>
      <c r="R47" s="13"/>
      <c r="S47" s="103">
        <f t="shared" si="2"/>
        <v>0</v>
      </c>
      <c r="T47" s="104"/>
      <c r="U47" s="104"/>
      <c r="V47" s="102"/>
      <c r="W47" s="31"/>
      <c r="X47" s="1"/>
      <c r="Y47" s="1" t="str">
        <f t="shared" si="6"/>
        <v>39</v>
      </c>
      <c r="Z47" s="1">
        <f t="shared" si="7"/>
        <v>0</v>
      </c>
      <c r="AA47" s="1">
        <f t="shared" si="4"/>
      </c>
      <c r="AB47" s="1">
        <f t="shared" si="5"/>
      </c>
    </row>
    <row r="48" spans="1:28" ht="33" customHeight="1" thickBot="1">
      <c r="A48" s="84">
        <v>40</v>
      </c>
      <c r="B48" s="115" t="s">
        <v>17</v>
      </c>
      <c r="C48" s="56"/>
      <c r="D48" s="85"/>
      <c r="E48" s="86"/>
      <c r="F48" s="59">
        <f t="shared" si="1"/>
      </c>
      <c r="G48" s="59"/>
      <c r="H48" s="87"/>
      <c r="I48" s="88"/>
      <c r="J48" s="14"/>
      <c r="K48" s="15"/>
      <c r="L48" s="16"/>
      <c r="M48" s="14"/>
      <c r="N48" s="15"/>
      <c r="O48" s="16"/>
      <c r="P48" s="14"/>
      <c r="Q48" s="15"/>
      <c r="R48" s="16"/>
      <c r="S48" s="103">
        <f t="shared" si="2"/>
        <v>0</v>
      </c>
      <c r="T48" s="104"/>
      <c r="U48" s="104"/>
      <c r="V48" s="102"/>
      <c r="W48" s="31"/>
      <c r="X48" s="1"/>
      <c r="Y48" s="1" t="str">
        <f t="shared" si="6"/>
        <v>40</v>
      </c>
      <c r="Z48" s="1">
        <f t="shared" si="7"/>
        <v>0</v>
      </c>
      <c r="AA48" s="1">
        <f t="shared" si="4"/>
      </c>
      <c r="AB48" s="1">
        <f t="shared" si="5"/>
      </c>
    </row>
    <row r="49" spans="1:28" ht="33" customHeight="1">
      <c r="A49" s="89">
        <v>41</v>
      </c>
      <c r="B49" s="113" t="s">
        <v>17</v>
      </c>
      <c r="C49" s="43"/>
      <c r="D49" s="94"/>
      <c r="E49" s="95"/>
      <c r="F49" s="73">
        <f t="shared" si="1"/>
      </c>
      <c r="G49" s="73"/>
      <c r="H49" s="96"/>
      <c r="I49" s="97"/>
      <c r="J49" s="8"/>
      <c r="K49" s="17"/>
      <c r="L49" s="10"/>
      <c r="M49" s="8"/>
      <c r="N49" s="17"/>
      <c r="O49" s="10"/>
      <c r="P49" s="8"/>
      <c r="Q49" s="17"/>
      <c r="R49" s="10"/>
      <c r="S49" s="103">
        <f t="shared" si="2"/>
        <v>0</v>
      </c>
      <c r="T49" s="104"/>
      <c r="U49" s="104"/>
      <c r="V49" s="102"/>
      <c r="W49" s="31"/>
      <c r="X49" s="1"/>
      <c r="Y49" s="1" t="str">
        <f t="shared" si="6"/>
        <v>41</v>
      </c>
      <c r="Z49" s="1">
        <f t="shared" si="7"/>
        <v>0</v>
      </c>
      <c r="AA49" s="1">
        <f t="shared" si="4"/>
      </c>
      <c r="AB49" s="1">
        <f t="shared" si="5"/>
      </c>
    </row>
    <row r="50" spans="1:28" ht="33" customHeight="1">
      <c r="A50" s="79">
        <v>42</v>
      </c>
      <c r="B50" s="114" t="s">
        <v>17</v>
      </c>
      <c r="C50" s="48"/>
      <c r="D50" s="80"/>
      <c r="E50" s="81"/>
      <c r="F50" s="51">
        <f t="shared" si="1"/>
      </c>
      <c r="G50" s="51"/>
      <c r="H50" s="82"/>
      <c r="I50" s="83"/>
      <c r="J50" s="11"/>
      <c r="K50" s="12"/>
      <c r="L50" s="13"/>
      <c r="M50" s="11"/>
      <c r="N50" s="12"/>
      <c r="O50" s="13"/>
      <c r="P50" s="11"/>
      <c r="Q50" s="12"/>
      <c r="R50" s="13"/>
      <c r="S50" s="103">
        <f t="shared" si="2"/>
        <v>0</v>
      </c>
      <c r="T50" s="104"/>
      <c r="U50" s="104"/>
      <c r="V50" s="102"/>
      <c r="W50" s="31"/>
      <c r="X50" s="1"/>
      <c r="Y50" s="1" t="str">
        <f t="shared" si="6"/>
        <v>42</v>
      </c>
      <c r="Z50" s="1">
        <f t="shared" si="7"/>
        <v>0</v>
      </c>
      <c r="AA50" s="1">
        <f t="shared" si="4"/>
      </c>
      <c r="AB50" s="1">
        <f t="shared" si="5"/>
      </c>
    </row>
    <row r="51" spans="1:28" ht="33" customHeight="1">
      <c r="A51" s="79">
        <v>43</v>
      </c>
      <c r="B51" s="114" t="s">
        <v>17</v>
      </c>
      <c r="C51" s="48"/>
      <c r="D51" s="80"/>
      <c r="E51" s="81"/>
      <c r="F51" s="51">
        <f t="shared" si="1"/>
      </c>
      <c r="G51" s="51"/>
      <c r="H51" s="82"/>
      <c r="I51" s="83"/>
      <c r="J51" s="11"/>
      <c r="K51" s="12"/>
      <c r="L51" s="13"/>
      <c r="M51" s="11"/>
      <c r="N51" s="12"/>
      <c r="O51" s="13"/>
      <c r="P51" s="11"/>
      <c r="Q51" s="12"/>
      <c r="R51" s="13"/>
      <c r="S51" s="103">
        <f t="shared" si="2"/>
        <v>0</v>
      </c>
      <c r="T51" s="104"/>
      <c r="U51" s="104"/>
      <c r="V51" s="102"/>
      <c r="W51" s="31"/>
      <c r="X51" s="1"/>
      <c r="Y51" s="1" t="str">
        <f t="shared" si="6"/>
        <v>43</v>
      </c>
      <c r="Z51" s="1">
        <f t="shared" si="7"/>
        <v>0</v>
      </c>
      <c r="AA51" s="1">
        <f t="shared" si="4"/>
      </c>
      <c r="AB51" s="1">
        <f t="shared" si="5"/>
      </c>
    </row>
    <row r="52" spans="1:28" ht="33" customHeight="1">
      <c r="A52" s="79">
        <v>44</v>
      </c>
      <c r="B52" s="114" t="s">
        <v>17</v>
      </c>
      <c r="C52" s="48"/>
      <c r="D52" s="80"/>
      <c r="E52" s="81"/>
      <c r="F52" s="51">
        <f t="shared" si="1"/>
      </c>
      <c r="G52" s="51"/>
      <c r="H52" s="82"/>
      <c r="I52" s="83"/>
      <c r="J52" s="11"/>
      <c r="K52" s="12"/>
      <c r="L52" s="13"/>
      <c r="M52" s="11"/>
      <c r="N52" s="12"/>
      <c r="O52" s="13"/>
      <c r="P52" s="11"/>
      <c r="Q52" s="12"/>
      <c r="R52" s="13"/>
      <c r="S52" s="103">
        <f t="shared" si="2"/>
        <v>0</v>
      </c>
      <c r="T52" s="104"/>
      <c r="U52" s="104"/>
      <c r="V52" s="102"/>
      <c r="W52" s="31"/>
      <c r="X52" s="1"/>
      <c r="Y52" s="1" t="str">
        <f t="shared" si="6"/>
        <v>44</v>
      </c>
      <c r="Z52" s="1">
        <f t="shared" si="7"/>
        <v>0</v>
      </c>
      <c r="AA52" s="1">
        <f t="shared" si="4"/>
      </c>
      <c r="AB52" s="1">
        <f t="shared" si="5"/>
      </c>
    </row>
    <row r="53" spans="1:28" ht="33" customHeight="1" thickBot="1">
      <c r="A53" s="84">
        <v>45</v>
      </c>
      <c r="B53" s="115" t="s">
        <v>17</v>
      </c>
      <c r="C53" s="56"/>
      <c r="D53" s="85"/>
      <c r="E53" s="86"/>
      <c r="F53" s="59">
        <f t="shared" si="1"/>
      </c>
      <c r="G53" s="59"/>
      <c r="H53" s="87"/>
      <c r="I53" s="88"/>
      <c r="J53" s="14"/>
      <c r="K53" s="15"/>
      <c r="L53" s="16"/>
      <c r="M53" s="14"/>
      <c r="N53" s="15"/>
      <c r="O53" s="16"/>
      <c r="P53" s="14"/>
      <c r="Q53" s="15"/>
      <c r="R53" s="16"/>
      <c r="S53" s="103">
        <f t="shared" si="2"/>
        <v>0</v>
      </c>
      <c r="T53" s="104"/>
      <c r="U53" s="104"/>
      <c r="V53" s="102"/>
      <c r="W53" s="31"/>
      <c r="X53" s="1"/>
      <c r="Y53" s="1" t="str">
        <f t="shared" si="6"/>
        <v>45</v>
      </c>
      <c r="Z53" s="1">
        <f t="shared" si="7"/>
        <v>0</v>
      </c>
      <c r="AA53" s="1">
        <f t="shared" si="4"/>
      </c>
      <c r="AB53" s="1">
        <f t="shared" si="5"/>
      </c>
    </row>
    <row r="54" spans="1:28" ht="33" customHeight="1">
      <c r="A54" s="89">
        <v>46</v>
      </c>
      <c r="B54" s="116" t="s">
        <v>17</v>
      </c>
      <c r="C54" s="62"/>
      <c r="D54" s="90"/>
      <c r="E54" s="91"/>
      <c r="F54" s="46">
        <f t="shared" si="1"/>
      </c>
      <c r="G54" s="46"/>
      <c r="H54" s="92"/>
      <c r="I54" s="93"/>
      <c r="J54" s="38"/>
      <c r="K54" s="9"/>
      <c r="L54" s="39"/>
      <c r="M54" s="38"/>
      <c r="N54" s="9"/>
      <c r="O54" s="39"/>
      <c r="P54" s="38"/>
      <c r="Q54" s="9"/>
      <c r="R54" s="39"/>
      <c r="S54" s="103">
        <f t="shared" si="2"/>
        <v>0</v>
      </c>
      <c r="T54" s="104"/>
      <c r="U54" s="104"/>
      <c r="V54" s="102"/>
      <c r="W54" s="31"/>
      <c r="X54" s="1"/>
      <c r="Y54" s="1" t="str">
        <f t="shared" si="6"/>
        <v>46</v>
      </c>
      <c r="Z54" s="1">
        <f t="shared" si="7"/>
        <v>0</v>
      </c>
      <c r="AA54" s="1">
        <f t="shared" si="4"/>
      </c>
      <c r="AB54" s="1">
        <f t="shared" si="5"/>
      </c>
    </row>
    <row r="55" spans="1:28" ht="33" customHeight="1">
      <c r="A55" s="79">
        <v>47</v>
      </c>
      <c r="B55" s="114" t="s">
        <v>17</v>
      </c>
      <c r="C55" s="48"/>
      <c r="D55" s="80"/>
      <c r="E55" s="81"/>
      <c r="F55" s="51">
        <f t="shared" si="1"/>
      </c>
      <c r="G55" s="51"/>
      <c r="H55" s="82"/>
      <c r="I55" s="83"/>
      <c r="J55" s="11"/>
      <c r="K55" s="12"/>
      <c r="L55" s="13"/>
      <c r="M55" s="11"/>
      <c r="N55" s="12"/>
      <c r="O55" s="13"/>
      <c r="P55" s="11"/>
      <c r="Q55" s="12"/>
      <c r="R55" s="13"/>
      <c r="S55" s="103">
        <f t="shared" si="2"/>
        <v>0</v>
      </c>
      <c r="T55" s="104"/>
      <c r="U55" s="104"/>
      <c r="V55" s="102"/>
      <c r="W55" s="31"/>
      <c r="X55" s="1"/>
      <c r="Y55" s="1" t="str">
        <f t="shared" si="6"/>
        <v>47</v>
      </c>
      <c r="Z55" s="1">
        <f t="shared" si="7"/>
        <v>0</v>
      </c>
      <c r="AA55" s="1">
        <f t="shared" si="4"/>
      </c>
      <c r="AB55" s="1">
        <f t="shared" si="5"/>
      </c>
    </row>
    <row r="56" spans="1:28" ht="33" customHeight="1">
      <c r="A56" s="79">
        <v>48</v>
      </c>
      <c r="B56" s="114" t="s">
        <v>17</v>
      </c>
      <c r="C56" s="48"/>
      <c r="D56" s="80"/>
      <c r="E56" s="81"/>
      <c r="F56" s="51">
        <f t="shared" si="1"/>
      </c>
      <c r="G56" s="51"/>
      <c r="H56" s="82"/>
      <c r="I56" s="83"/>
      <c r="J56" s="11"/>
      <c r="K56" s="12"/>
      <c r="L56" s="13"/>
      <c r="M56" s="11"/>
      <c r="N56" s="12"/>
      <c r="O56" s="13"/>
      <c r="P56" s="11"/>
      <c r="Q56" s="12"/>
      <c r="R56" s="13"/>
      <c r="S56" s="103">
        <f t="shared" si="2"/>
        <v>0</v>
      </c>
      <c r="T56" s="104"/>
      <c r="U56" s="104"/>
      <c r="V56" s="102"/>
      <c r="W56" s="31"/>
      <c r="X56" s="1"/>
      <c r="Y56" s="1" t="str">
        <f t="shared" si="6"/>
        <v>48</v>
      </c>
      <c r="Z56" s="1">
        <f t="shared" si="7"/>
        <v>0</v>
      </c>
      <c r="AA56" s="1">
        <f t="shared" si="4"/>
      </c>
      <c r="AB56" s="1">
        <f t="shared" si="5"/>
      </c>
    </row>
    <row r="57" spans="1:28" ht="33" customHeight="1">
      <c r="A57" s="79">
        <v>49</v>
      </c>
      <c r="B57" s="114" t="s">
        <v>17</v>
      </c>
      <c r="C57" s="48"/>
      <c r="D57" s="80"/>
      <c r="E57" s="81"/>
      <c r="F57" s="51">
        <f t="shared" si="1"/>
      </c>
      <c r="G57" s="51"/>
      <c r="H57" s="82"/>
      <c r="I57" s="83"/>
      <c r="J57" s="11"/>
      <c r="K57" s="12"/>
      <c r="L57" s="13"/>
      <c r="M57" s="11"/>
      <c r="N57" s="12"/>
      <c r="O57" s="13"/>
      <c r="P57" s="11"/>
      <c r="Q57" s="12"/>
      <c r="R57" s="13"/>
      <c r="S57" s="103">
        <f t="shared" si="2"/>
        <v>0</v>
      </c>
      <c r="T57" s="104"/>
      <c r="U57" s="104"/>
      <c r="V57" s="102"/>
      <c r="W57" s="31"/>
      <c r="X57" s="1"/>
      <c r="Y57" s="1" t="str">
        <f t="shared" si="6"/>
        <v>49</v>
      </c>
      <c r="Z57" s="1">
        <f t="shared" si="7"/>
        <v>0</v>
      </c>
      <c r="AA57" s="1">
        <f t="shared" si="4"/>
      </c>
      <c r="AB57" s="1">
        <f t="shared" si="5"/>
      </c>
    </row>
    <row r="58" spans="1:28" ht="33" customHeight="1" thickBot="1">
      <c r="A58" s="84">
        <v>50</v>
      </c>
      <c r="B58" s="115" t="s">
        <v>17</v>
      </c>
      <c r="C58" s="56"/>
      <c r="D58" s="85"/>
      <c r="E58" s="86"/>
      <c r="F58" s="59">
        <f t="shared" si="1"/>
      </c>
      <c r="G58" s="59"/>
      <c r="H58" s="87"/>
      <c r="I58" s="88"/>
      <c r="J58" s="14"/>
      <c r="K58" s="15"/>
      <c r="L58" s="16"/>
      <c r="M58" s="14"/>
      <c r="N58" s="15"/>
      <c r="O58" s="16"/>
      <c r="P58" s="14"/>
      <c r="Q58" s="15"/>
      <c r="R58" s="16"/>
      <c r="S58" s="103">
        <f t="shared" si="2"/>
        <v>0</v>
      </c>
      <c r="T58" s="104"/>
      <c r="U58" s="104"/>
      <c r="V58" s="102"/>
      <c r="W58" s="31"/>
      <c r="X58" s="1"/>
      <c r="Y58" s="1" t="str">
        <f t="shared" si="6"/>
        <v>50</v>
      </c>
      <c r="Z58" s="1">
        <f t="shared" si="7"/>
        <v>0</v>
      </c>
      <c r="AA58" s="1">
        <f t="shared" si="4"/>
      </c>
      <c r="AB58" s="1">
        <f t="shared" si="5"/>
      </c>
    </row>
    <row r="59" spans="1:28" ht="33" customHeight="1">
      <c r="A59" s="89">
        <v>51</v>
      </c>
      <c r="B59" s="113" t="s">
        <v>17</v>
      </c>
      <c r="C59" s="43"/>
      <c r="D59" s="94"/>
      <c r="E59" s="95"/>
      <c r="F59" s="73">
        <f t="shared" si="1"/>
      </c>
      <c r="G59" s="73"/>
      <c r="H59" s="96"/>
      <c r="I59" s="97"/>
      <c r="J59" s="8"/>
      <c r="K59" s="17"/>
      <c r="L59" s="10"/>
      <c r="M59" s="8"/>
      <c r="N59" s="17"/>
      <c r="O59" s="10"/>
      <c r="P59" s="8"/>
      <c r="Q59" s="17"/>
      <c r="R59" s="10"/>
      <c r="S59" s="103">
        <f t="shared" si="2"/>
        <v>0</v>
      </c>
      <c r="T59" s="104"/>
      <c r="U59" s="104"/>
      <c r="V59" s="102"/>
      <c r="W59" s="31"/>
      <c r="X59" s="1"/>
      <c r="Y59" s="1" t="str">
        <f t="shared" si="6"/>
        <v>51</v>
      </c>
      <c r="Z59" s="1">
        <f t="shared" si="7"/>
        <v>0</v>
      </c>
      <c r="AA59" s="1">
        <f t="shared" si="4"/>
      </c>
      <c r="AB59" s="1">
        <f t="shared" si="5"/>
      </c>
    </row>
    <row r="60" spans="1:28" ht="33" customHeight="1">
      <c r="A60" s="79">
        <v>52</v>
      </c>
      <c r="B60" s="114" t="s">
        <v>17</v>
      </c>
      <c r="C60" s="48"/>
      <c r="D60" s="80"/>
      <c r="E60" s="81"/>
      <c r="F60" s="51">
        <f t="shared" si="1"/>
      </c>
      <c r="G60" s="51"/>
      <c r="H60" s="82"/>
      <c r="I60" s="83"/>
      <c r="J60" s="11"/>
      <c r="K60" s="12"/>
      <c r="L60" s="13"/>
      <c r="M60" s="11"/>
      <c r="N60" s="12"/>
      <c r="O60" s="13"/>
      <c r="P60" s="11"/>
      <c r="Q60" s="12"/>
      <c r="R60" s="13"/>
      <c r="S60" s="103">
        <f t="shared" si="2"/>
        <v>0</v>
      </c>
      <c r="T60" s="104"/>
      <c r="U60" s="104"/>
      <c r="V60" s="102"/>
      <c r="W60" s="31"/>
      <c r="X60" s="1"/>
      <c r="Y60" s="1" t="str">
        <f t="shared" si="6"/>
        <v>52</v>
      </c>
      <c r="Z60" s="1">
        <f t="shared" si="7"/>
        <v>0</v>
      </c>
      <c r="AA60" s="1">
        <f t="shared" si="4"/>
      </c>
      <c r="AB60" s="1">
        <f t="shared" si="5"/>
      </c>
    </row>
    <row r="61" spans="1:28" ht="33" customHeight="1">
      <c r="A61" s="79">
        <v>53</v>
      </c>
      <c r="B61" s="114" t="s">
        <v>17</v>
      </c>
      <c r="C61" s="48"/>
      <c r="D61" s="80"/>
      <c r="E61" s="81"/>
      <c r="F61" s="51">
        <f t="shared" si="1"/>
      </c>
      <c r="G61" s="51"/>
      <c r="H61" s="82"/>
      <c r="I61" s="83"/>
      <c r="J61" s="11"/>
      <c r="K61" s="12"/>
      <c r="L61" s="13"/>
      <c r="M61" s="11"/>
      <c r="N61" s="12"/>
      <c r="O61" s="13"/>
      <c r="P61" s="11"/>
      <c r="Q61" s="12"/>
      <c r="R61" s="13"/>
      <c r="S61" s="103">
        <f t="shared" si="2"/>
        <v>0</v>
      </c>
      <c r="T61" s="104"/>
      <c r="U61" s="104"/>
      <c r="V61" s="102"/>
      <c r="W61" s="31"/>
      <c r="X61" s="1"/>
      <c r="Y61" s="1" t="str">
        <f t="shared" si="6"/>
        <v>53</v>
      </c>
      <c r="Z61" s="1">
        <f t="shared" si="7"/>
        <v>0</v>
      </c>
      <c r="AA61" s="1">
        <f t="shared" si="4"/>
      </c>
      <c r="AB61" s="1">
        <f t="shared" si="5"/>
      </c>
    </row>
    <row r="62" spans="1:28" ht="33" customHeight="1">
      <c r="A62" s="79">
        <v>54</v>
      </c>
      <c r="B62" s="114" t="s">
        <v>17</v>
      </c>
      <c r="C62" s="48"/>
      <c r="D62" s="80"/>
      <c r="E62" s="81"/>
      <c r="F62" s="51">
        <f t="shared" si="1"/>
      </c>
      <c r="G62" s="51"/>
      <c r="H62" s="82"/>
      <c r="I62" s="83"/>
      <c r="J62" s="11"/>
      <c r="K62" s="12"/>
      <c r="L62" s="13"/>
      <c r="M62" s="11"/>
      <c r="N62" s="12"/>
      <c r="O62" s="13"/>
      <c r="P62" s="11"/>
      <c r="Q62" s="12"/>
      <c r="R62" s="13"/>
      <c r="S62" s="103">
        <f t="shared" si="2"/>
        <v>0</v>
      </c>
      <c r="T62" s="104"/>
      <c r="U62" s="104"/>
      <c r="V62" s="102"/>
      <c r="W62" s="31"/>
      <c r="X62" s="1"/>
      <c r="Y62" s="1" t="str">
        <f t="shared" si="6"/>
        <v>54</v>
      </c>
      <c r="Z62" s="1">
        <f t="shared" si="7"/>
        <v>0</v>
      </c>
      <c r="AA62" s="1">
        <f t="shared" si="4"/>
      </c>
      <c r="AB62" s="1">
        <f t="shared" si="5"/>
      </c>
    </row>
    <row r="63" spans="1:28" ht="33" customHeight="1" thickBot="1">
      <c r="A63" s="84">
        <v>55</v>
      </c>
      <c r="B63" s="115" t="s">
        <v>17</v>
      </c>
      <c r="C63" s="56"/>
      <c r="D63" s="85"/>
      <c r="E63" s="86"/>
      <c r="F63" s="59">
        <f t="shared" si="1"/>
      </c>
      <c r="G63" s="59"/>
      <c r="H63" s="87"/>
      <c r="I63" s="88"/>
      <c r="J63" s="14"/>
      <c r="K63" s="15"/>
      <c r="L63" s="16"/>
      <c r="M63" s="14"/>
      <c r="N63" s="15"/>
      <c r="O63" s="16"/>
      <c r="P63" s="14"/>
      <c r="Q63" s="15"/>
      <c r="R63" s="16"/>
      <c r="S63" s="103">
        <f t="shared" si="2"/>
        <v>0</v>
      </c>
      <c r="T63" s="104"/>
      <c r="U63" s="104"/>
      <c r="V63" s="102"/>
      <c r="W63" s="31"/>
      <c r="X63" s="1"/>
      <c r="Y63" s="1" t="str">
        <f t="shared" si="6"/>
        <v>55</v>
      </c>
      <c r="Z63" s="1">
        <f t="shared" si="7"/>
        <v>0</v>
      </c>
      <c r="AA63" s="1">
        <f t="shared" si="4"/>
      </c>
      <c r="AB63" s="1">
        <f t="shared" si="5"/>
      </c>
    </row>
    <row r="64" spans="1:28" ht="33" customHeight="1">
      <c r="A64" s="89">
        <v>56</v>
      </c>
      <c r="B64" s="116" t="s">
        <v>17</v>
      </c>
      <c r="C64" s="62"/>
      <c r="D64" s="90"/>
      <c r="E64" s="91"/>
      <c r="F64" s="46">
        <f t="shared" si="1"/>
      </c>
      <c r="G64" s="46"/>
      <c r="H64" s="92"/>
      <c r="I64" s="93"/>
      <c r="J64" s="38"/>
      <c r="K64" s="9"/>
      <c r="L64" s="39"/>
      <c r="M64" s="38"/>
      <c r="N64" s="9"/>
      <c r="O64" s="39"/>
      <c r="P64" s="38"/>
      <c r="Q64" s="9"/>
      <c r="R64" s="39"/>
      <c r="S64" s="103">
        <f t="shared" si="2"/>
        <v>0</v>
      </c>
      <c r="T64" s="104"/>
      <c r="U64" s="104"/>
      <c r="V64" s="102"/>
      <c r="W64" s="31"/>
      <c r="X64" s="1"/>
      <c r="Y64" s="1" t="str">
        <f t="shared" si="6"/>
        <v>56</v>
      </c>
      <c r="Z64" s="1">
        <f t="shared" si="7"/>
        <v>0</v>
      </c>
      <c r="AA64" s="1">
        <f t="shared" si="4"/>
      </c>
      <c r="AB64" s="1">
        <f t="shared" si="5"/>
      </c>
    </row>
    <row r="65" spans="1:28" ht="33" customHeight="1">
      <c r="A65" s="79">
        <v>57</v>
      </c>
      <c r="B65" s="114" t="s">
        <v>17</v>
      </c>
      <c r="C65" s="48"/>
      <c r="D65" s="80"/>
      <c r="E65" s="81"/>
      <c r="F65" s="51">
        <f t="shared" si="1"/>
      </c>
      <c r="G65" s="51"/>
      <c r="H65" s="82"/>
      <c r="I65" s="83"/>
      <c r="J65" s="11"/>
      <c r="K65" s="12"/>
      <c r="L65" s="13"/>
      <c r="M65" s="11"/>
      <c r="N65" s="12"/>
      <c r="O65" s="13"/>
      <c r="P65" s="11"/>
      <c r="Q65" s="12"/>
      <c r="R65" s="13"/>
      <c r="S65" s="103">
        <f t="shared" si="2"/>
        <v>0</v>
      </c>
      <c r="T65" s="104"/>
      <c r="U65" s="104"/>
      <c r="V65" s="102"/>
      <c r="W65" s="31"/>
      <c r="X65" s="1"/>
      <c r="Y65" s="1" t="str">
        <f t="shared" si="6"/>
        <v>57</v>
      </c>
      <c r="Z65" s="1">
        <f t="shared" si="7"/>
        <v>0</v>
      </c>
      <c r="AA65" s="1">
        <f t="shared" si="4"/>
      </c>
      <c r="AB65" s="1">
        <f t="shared" si="5"/>
      </c>
    </row>
    <row r="66" spans="1:28" ht="33" customHeight="1">
      <c r="A66" s="79">
        <v>58</v>
      </c>
      <c r="B66" s="114" t="s">
        <v>17</v>
      </c>
      <c r="C66" s="48"/>
      <c r="D66" s="80"/>
      <c r="E66" s="81"/>
      <c r="F66" s="51">
        <f t="shared" si="1"/>
      </c>
      <c r="G66" s="51"/>
      <c r="H66" s="82"/>
      <c r="I66" s="83"/>
      <c r="J66" s="11"/>
      <c r="K66" s="12"/>
      <c r="L66" s="13"/>
      <c r="M66" s="11"/>
      <c r="N66" s="12"/>
      <c r="O66" s="13"/>
      <c r="P66" s="11"/>
      <c r="Q66" s="12"/>
      <c r="R66" s="13"/>
      <c r="S66" s="103">
        <f t="shared" si="2"/>
        <v>0</v>
      </c>
      <c r="T66" s="104"/>
      <c r="U66" s="104"/>
      <c r="V66" s="102"/>
      <c r="W66" s="31"/>
      <c r="X66" s="1"/>
      <c r="Y66" s="1" t="str">
        <f t="shared" si="6"/>
        <v>58</v>
      </c>
      <c r="Z66" s="1">
        <f t="shared" si="7"/>
        <v>0</v>
      </c>
      <c r="AA66" s="1">
        <f t="shared" si="4"/>
      </c>
      <c r="AB66" s="1">
        <f t="shared" si="5"/>
      </c>
    </row>
    <row r="67" spans="1:28" ht="33" customHeight="1">
      <c r="A67" s="79">
        <v>59</v>
      </c>
      <c r="B67" s="114" t="s">
        <v>17</v>
      </c>
      <c r="C67" s="48"/>
      <c r="D67" s="80"/>
      <c r="E67" s="81"/>
      <c r="F67" s="51">
        <f t="shared" si="1"/>
      </c>
      <c r="G67" s="51"/>
      <c r="H67" s="82"/>
      <c r="I67" s="83"/>
      <c r="J67" s="11"/>
      <c r="K67" s="12"/>
      <c r="L67" s="13"/>
      <c r="M67" s="11"/>
      <c r="N67" s="12"/>
      <c r="O67" s="13"/>
      <c r="P67" s="11"/>
      <c r="Q67" s="12"/>
      <c r="R67" s="13"/>
      <c r="S67" s="103">
        <f t="shared" si="2"/>
        <v>0</v>
      </c>
      <c r="T67" s="104"/>
      <c r="U67" s="104"/>
      <c r="V67" s="102"/>
      <c r="W67" s="31"/>
      <c r="X67" s="1"/>
      <c r="Y67" s="1" t="str">
        <f t="shared" si="6"/>
        <v>59</v>
      </c>
      <c r="Z67" s="1">
        <f t="shared" si="7"/>
        <v>0</v>
      </c>
      <c r="AA67" s="1">
        <f t="shared" si="4"/>
      </c>
      <c r="AB67" s="1">
        <f t="shared" si="5"/>
      </c>
    </row>
    <row r="68" spans="1:28" ht="33" customHeight="1" thickBot="1">
      <c r="A68" s="84">
        <v>60</v>
      </c>
      <c r="B68" s="115" t="s">
        <v>17</v>
      </c>
      <c r="C68" s="56"/>
      <c r="D68" s="85"/>
      <c r="E68" s="86"/>
      <c r="F68" s="59">
        <f t="shared" si="1"/>
      </c>
      <c r="G68" s="59"/>
      <c r="H68" s="87"/>
      <c r="I68" s="88"/>
      <c r="J68" s="14"/>
      <c r="K68" s="15"/>
      <c r="L68" s="16"/>
      <c r="M68" s="14"/>
      <c r="N68" s="15"/>
      <c r="O68" s="16"/>
      <c r="P68" s="14"/>
      <c r="Q68" s="15"/>
      <c r="R68" s="16"/>
      <c r="S68" s="103">
        <f t="shared" si="2"/>
        <v>0</v>
      </c>
      <c r="T68" s="104"/>
      <c r="U68" s="104"/>
      <c r="V68" s="102"/>
      <c r="W68" s="31"/>
      <c r="X68" s="1"/>
      <c r="Y68" s="1" t="str">
        <f t="shared" si="6"/>
        <v>60</v>
      </c>
      <c r="Z68" s="1">
        <f t="shared" si="7"/>
        <v>0</v>
      </c>
      <c r="AA68" s="1">
        <f t="shared" si="4"/>
      </c>
      <c r="AB68" s="1">
        <f t="shared" si="5"/>
      </c>
    </row>
    <row r="69" ht="25.5" customHeight="1"/>
    <row r="70" ht="25.5" customHeight="1"/>
    <row r="71" spans="22:28" ht="13.5">
      <c r="V71" s="30" t="s">
        <v>17</v>
      </c>
      <c r="W71" s="30" t="s">
        <v>20</v>
      </c>
      <c r="X71" s="30" t="s">
        <v>36</v>
      </c>
      <c r="Y71" s="30" t="s">
        <v>37</v>
      </c>
      <c r="AA71" s="30" t="s">
        <v>45</v>
      </c>
      <c r="AB71" s="1" t="s">
        <v>46</v>
      </c>
    </row>
    <row r="72" spans="22:28" ht="13.5">
      <c r="V72" s="30" t="s">
        <v>18</v>
      </c>
      <c r="W72" s="30" t="s">
        <v>19</v>
      </c>
      <c r="X72" s="30" t="s">
        <v>25</v>
      </c>
      <c r="Y72" s="30" t="s">
        <v>38</v>
      </c>
      <c r="AA72" s="30" t="s">
        <v>45</v>
      </c>
      <c r="AB72" s="1" t="s">
        <v>46</v>
      </c>
    </row>
    <row r="73" spans="23:28" ht="13.5">
      <c r="W73" s="30" t="s">
        <v>21</v>
      </c>
      <c r="X73" s="30" t="s">
        <v>24</v>
      </c>
      <c r="Y73" s="30" t="s">
        <v>39</v>
      </c>
      <c r="AA73" s="30" t="s">
        <v>45</v>
      </c>
      <c r="AB73" s="1" t="s">
        <v>46</v>
      </c>
    </row>
    <row r="74" spans="23:28" ht="13.5">
      <c r="W74" s="30" t="s">
        <v>23</v>
      </c>
      <c r="X74" s="30" t="s">
        <v>26</v>
      </c>
      <c r="Y74" s="30" t="s">
        <v>40</v>
      </c>
      <c r="AA74" s="30" t="s">
        <v>45</v>
      </c>
      <c r="AB74" s="1" t="s">
        <v>46</v>
      </c>
    </row>
    <row r="75" spans="23:28" ht="13.5">
      <c r="W75" s="30" t="s">
        <v>22</v>
      </c>
      <c r="Y75" s="30" t="s">
        <v>41</v>
      </c>
      <c r="AA75" s="30" t="s">
        <v>45</v>
      </c>
      <c r="AB75" s="1" t="s">
        <v>46</v>
      </c>
    </row>
    <row r="76" spans="25:28" ht="13.5">
      <c r="Y76" s="30" t="s">
        <v>42</v>
      </c>
      <c r="AA76" s="30" t="s">
        <v>45</v>
      </c>
      <c r="AB76" s="1" t="s">
        <v>46</v>
      </c>
    </row>
    <row r="77" spans="25:28" ht="13.5">
      <c r="Y77" s="30" t="s">
        <v>43</v>
      </c>
      <c r="AA77" s="30" t="s">
        <v>43</v>
      </c>
      <c r="AB77" s="1" t="s">
        <v>28</v>
      </c>
    </row>
    <row r="78" spans="25:28" ht="13.5">
      <c r="Y78" s="30" t="s">
        <v>44</v>
      </c>
      <c r="AA78" s="30" t="s">
        <v>44</v>
      </c>
      <c r="AB78" s="1" t="s">
        <v>29</v>
      </c>
    </row>
  </sheetData>
  <sheetProtection sheet="1" selectLockedCells="1"/>
  <mergeCells count="3">
    <mergeCell ref="A1:R1"/>
    <mergeCell ref="D3:I3"/>
    <mergeCell ref="F2:H2"/>
  </mergeCells>
  <dataValidations count="6">
    <dataValidation type="list" allowBlank="1" showInputMessage="1" showErrorMessage="1" prompt="選択してください" sqref="C33 C53 C63 C43 C23 B9:B68">
      <formula1>$V$71:$V$72</formula1>
    </dataValidation>
    <dataValidation type="list" allowBlank="1" showInputMessage="1" showErrorMessage="1" prompt="リストから選択してください" sqref="I9:I68">
      <formula1>$Y$71:$Y$78</formula1>
    </dataValidation>
    <dataValidation type="list" allowBlank="1" showInputMessage="1" showErrorMessage="1" errorTitle="無効なテキスト" error="リストから選択してください" sqref="M9:M68 J9:J68 P9:P68">
      <formula1>$W$71:$W$75</formula1>
    </dataValidation>
    <dataValidation allowBlank="1" showInputMessage="1" showErrorMessage="1" imeMode="halfAlpha" sqref="H9:H68 L9:L68 O9:O68 R9:R68 E9:E68 V9:W68"/>
    <dataValidation type="list" allowBlank="1" showInputMessage="1" showErrorMessage="1" sqref="Q9:Q68 N9:N68 K9:K68">
      <formula1>$X$71:$X$74</formula1>
    </dataValidation>
    <dataValidation allowBlank="1" showInputMessage="1" showErrorMessage="1" imeMode="halfKatakana" sqref="D9:D68"/>
  </dataValidations>
  <printOptions/>
  <pageMargins left="0.44" right="0.2" top="0.28" bottom="0.36" header="0.1968503937007874" footer="0.15"/>
  <pageSetup fitToHeight="0" fitToWidth="1" horizontalDpi="300" verticalDpi="300" orientation="landscape" paperSize="9" scale="69" r:id="rId3"/>
  <headerFooter alignWithMargins="0">
    <oddFooter>&amp;C&amp;18&amp;P/&amp;N</oddFooter>
  </headerFooter>
  <rowBreaks count="3" manualBreakCount="3">
    <brk id="23" max="16" man="1"/>
    <brk id="38" max="16" man="1"/>
    <brk id="53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view="pageBreakPreview" zoomScale="70" zoomScaleNormal="70" zoomScaleSheetLayoutView="70" workbookViewId="0" topLeftCell="A1">
      <selection activeCell="H9" sqref="H9"/>
    </sheetView>
  </sheetViews>
  <sheetFormatPr defaultColWidth="9.00390625" defaultRowHeight="13.5"/>
  <cols>
    <col min="1" max="1" width="2.625" style="1" customWidth="1"/>
    <col min="2" max="2" width="5.50390625" style="111" customWidth="1"/>
    <col min="3" max="3" width="25.00390625" style="1" customWidth="1"/>
    <col min="4" max="4" width="16.00390625" style="1" customWidth="1"/>
    <col min="5" max="5" width="15.875" style="1" customWidth="1"/>
    <col min="6" max="6" width="5.125" style="1" customWidth="1"/>
    <col min="7" max="7" width="10.50390625" style="1" customWidth="1"/>
    <col min="8" max="8" width="5.125" style="1" customWidth="1"/>
    <col min="9" max="9" width="8.375" style="1" customWidth="1"/>
    <col min="10" max="10" width="14.25390625" style="1" customWidth="1"/>
    <col min="11" max="11" width="8.50390625" style="1" customWidth="1"/>
    <col min="12" max="12" width="13.75390625" style="1" customWidth="1"/>
    <col min="13" max="13" width="14.25390625" style="1" customWidth="1"/>
    <col min="14" max="14" width="8.50390625" style="1" customWidth="1"/>
    <col min="15" max="15" width="13.75390625" style="1" customWidth="1"/>
    <col min="16" max="16" width="14.25390625" style="1" customWidth="1"/>
    <col min="17" max="17" width="8.50390625" style="1" customWidth="1"/>
    <col min="18" max="18" width="13.75390625" style="1" customWidth="1"/>
    <col min="19" max="19" width="14.25390625" style="1" customWidth="1"/>
    <col min="20" max="20" width="8.50390625" style="1" customWidth="1"/>
    <col min="21" max="21" width="13.75390625" style="1" customWidth="1"/>
    <col min="22" max="24" width="2.75390625" style="30" customWidth="1"/>
    <col min="25" max="25" width="7.00390625" style="30" customWidth="1"/>
    <col min="26" max="26" width="5.625" style="30" customWidth="1"/>
    <col min="27" max="27" width="7.00390625" style="30" customWidth="1"/>
    <col min="28" max="16384" width="9.00390625" style="1" customWidth="1"/>
  </cols>
  <sheetData>
    <row r="1" spans="1:24" ht="75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9"/>
      <c r="T1" s="19"/>
      <c r="V1" s="29"/>
      <c r="W1" s="29"/>
      <c r="X1" s="29"/>
    </row>
    <row r="2" spans="2:23" ht="21.75" customHeight="1">
      <c r="B2" s="109"/>
      <c r="C2" s="6"/>
      <c r="D2" s="22" t="s">
        <v>13</v>
      </c>
      <c r="E2" s="23">
        <f>COUNTA(C9:C68)</f>
        <v>0</v>
      </c>
      <c r="F2" s="132">
        <f>COUNTA(J9:J68,M9:M68,P9:P68)</f>
        <v>0</v>
      </c>
      <c r="G2" s="132"/>
      <c r="H2" s="132"/>
      <c r="I2" s="24"/>
      <c r="J2" s="24">
        <f>SUM(S9:S68)</f>
        <v>0</v>
      </c>
      <c r="K2" s="21"/>
      <c r="L2" s="2"/>
      <c r="M2" s="1" t="s">
        <v>48</v>
      </c>
      <c r="N2" s="27"/>
      <c r="Q2" s="2"/>
      <c r="R2" s="2"/>
      <c r="S2" s="2"/>
      <c r="T2" s="2"/>
      <c r="U2" s="2"/>
      <c r="V2" s="31"/>
      <c r="W2" s="31"/>
    </row>
    <row r="3" spans="2:23" ht="21.75" customHeight="1">
      <c r="B3" s="110"/>
      <c r="C3" s="6"/>
      <c r="D3" s="131"/>
      <c r="E3" s="131"/>
      <c r="F3" s="131"/>
      <c r="G3" s="131"/>
      <c r="H3" s="131"/>
      <c r="I3" s="131"/>
      <c r="J3" s="117"/>
      <c r="K3" s="2"/>
      <c r="L3" s="2"/>
      <c r="M3" s="2" t="s">
        <v>47</v>
      </c>
      <c r="N3" s="2"/>
      <c r="Q3" s="2"/>
      <c r="R3" s="106">
        <v>44401</v>
      </c>
      <c r="S3" s="2"/>
      <c r="T3" s="2"/>
      <c r="U3" s="2"/>
      <c r="V3" s="31"/>
      <c r="W3" s="31"/>
    </row>
    <row r="4" spans="1:23" ht="21.75" customHeight="1" hidden="1">
      <c r="A4" s="6"/>
      <c r="B4" s="110"/>
      <c r="C4" s="26"/>
      <c r="D4" s="133" t="s">
        <v>14</v>
      </c>
      <c r="E4" s="134"/>
      <c r="F4" s="134"/>
      <c r="G4" s="134"/>
      <c r="H4" s="134"/>
      <c r="I4" s="134"/>
      <c r="J4" s="25">
        <f>SUM(J2:J3)</f>
        <v>0</v>
      </c>
      <c r="K4" s="28"/>
      <c r="L4" s="28"/>
      <c r="M4" s="6"/>
      <c r="N4" s="6"/>
      <c r="O4" s="6"/>
      <c r="Q4" s="21"/>
      <c r="R4" s="21"/>
      <c r="S4" s="21"/>
      <c r="T4" s="27"/>
      <c r="U4" s="27"/>
      <c r="V4" s="32"/>
      <c r="W4" s="32"/>
    </row>
    <row r="5" spans="2:23" ht="16.5" customHeight="1" hidden="1">
      <c r="B5" s="110"/>
      <c r="C5" s="6"/>
      <c r="D5" s="20"/>
      <c r="E5" s="20"/>
      <c r="F5" s="20"/>
      <c r="G5" s="20"/>
      <c r="H5" s="20"/>
      <c r="I5" s="20"/>
      <c r="J5" s="20"/>
      <c r="K5" s="6"/>
      <c r="L5" s="6"/>
      <c r="M5" s="6"/>
      <c r="N5" s="6"/>
      <c r="O5" s="6"/>
      <c r="P5" s="6"/>
      <c r="Q5" s="6"/>
      <c r="R5" s="6"/>
      <c r="S5" s="6"/>
      <c r="T5" s="27"/>
      <c r="U5" s="27"/>
      <c r="V5" s="32"/>
      <c r="W5" s="32"/>
    </row>
    <row r="6" spans="1:21" ht="31.5" customHeight="1">
      <c r="A6" s="6"/>
      <c r="B6" s="110"/>
      <c r="C6" s="6"/>
      <c r="D6" s="6"/>
      <c r="E6" s="6"/>
      <c r="F6" s="4"/>
      <c r="G6" s="4"/>
      <c r="H6" s="5"/>
      <c r="I6" s="5"/>
      <c r="J6" s="5"/>
      <c r="K6" s="5"/>
      <c r="L6" s="3"/>
      <c r="M6" s="5"/>
      <c r="N6" s="5"/>
      <c r="O6" s="3"/>
      <c r="P6" s="5"/>
      <c r="Q6" s="5"/>
      <c r="R6" s="3"/>
      <c r="S6" s="5"/>
      <c r="T6" s="5"/>
      <c r="U6" s="3"/>
    </row>
    <row r="7" ht="53.25" customHeight="1" thickBot="1">
      <c r="A7" s="1" t="s">
        <v>54</v>
      </c>
    </row>
    <row r="8" spans="1:27" ht="41.25" customHeight="1" thickBot="1">
      <c r="A8" s="40" t="s">
        <v>3</v>
      </c>
      <c r="B8" s="112" t="s">
        <v>1</v>
      </c>
      <c r="C8" s="41" t="s">
        <v>16</v>
      </c>
      <c r="D8" s="41" t="s">
        <v>35</v>
      </c>
      <c r="E8" s="42" t="s">
        <v>30</v>
      </c>
      <c r="F8" s="18" t="s">
        <v>11</v>
      </c>
      <c r="G8" s="18" t="s">
        <v>59</v>
      </c>
      <c r="H8" s="18" t="s">
        <v>15</v>
      </c>
      <c r="I8" s="37" t="s">
        <v>10</v>
      </c>
      <c r="J8" s="34" t="s">
        <v>2</v>
      </c>
      <c r="K8" s="7" t="s">
        <v>4</v>
      </c>
      <c r="L8" s="35" t="s">
        <v>27</v>
      </c>
      <c r="M8" s="36" t="s">
        <v>7</v>
      </c>
      <c r="N8" s="18" t="s">
        <v>5</v>
      </c>
      <c r="O8" s="37" t="s">
        <v>31</v>
      </c>
      <c r="P8" s="36" t="s">
        <v>32</v>
      </c>
      <c r="Q8" s="18" t="s">
        <v>33</v>
      </c>
      <c r="R8" s="37" t="s">
        <v>34</v>
      </c>
      <c r="S8" s="103"/>
      <c r="T8" s="104"/>
      <c r="U8" s="104"/>
      <c r="V8" s="33"/>
      <c r="W8" s="33"/>
      <c r="X8" s="33"/>
      <c r="Y8" s="33"/>
      <c r="Z8" s="33"/>
      <c r="AA8" s="33"/>
    </row>
    <row r="9" spans="1:28" ht="33" customHeight="1">
      <c r="A9" s="99">
        <v>1</v>
      </c>
      <c r="B9" s="113" t="s">
        <v>18</v>
      </c>
      <c r="C9" s="17"/>
      <c r="D9" s="44"/>
      <c r="E9" s="45"/>
      <c r="F9" s="98">
        <f aca="true" t="shared" si="0" ref="F9:F14">IF(ISBLANK(E9),"",DATEDIF(E9,$R$3,"y"))</f>
      </c>
      <c r="G9" s="98"/>
      <c r="H9" s="17"/>
      <c r="I9" s="47"/>
      <c r="J9" s="8"/>
      <c r="K9" s="9"/>
      <c r="L9" s="10"/>
      <c r="M9" s="8"/>
      <c r="N9" s="9"/>
      <c r="O9" s="10"/>
      <c r="P9" s="8"/>
      <c r="Q9" s="9"/>
      <c r="R9" s="10"/>
      <c r="S9" s="103"/>
      <c r="T9" s="104"/>
      <c r="U9" s="104"/>
      <c r="V9" s="102"/>
      <c r="W9" s="31"/>
      <c r="X9" s="1"/>
      <c r="Y9" s="1" t="str">
        <f>CONCATENATE($U$1,0,A9)</f>
        <v>01</v>
      </c>
      <c r="Z9" s="1">
        <f aca="true" t="shared" si="1" ref="Z9:Z68">$U$1</f>
        <v>0</v>
      </c>
      <c r="AA9" s="1">
        <f>IF(ISBLANK(I9),"",VLOOKUP(I9,$Y$71:$AA$78,3,FALSE))</f>
      </c>
      <c r="AB9" s="1">
        <f>IF(ISBLANK(I9),"",VLOOKUP(I9,$Y$71:$AB$78,4,FALSE))</f>
      </c>
    </row>
    <row r="10" spans="1:28" ht="33" customHeight="1">
      <c r="A10" s="100">
        <v>2</v>
      </c>
      <c r="B10" s="114" t="s">
        <v>18</v>
      </c>
      <c r="C10" s="12"/>
      <c r="D10" s="49"/>
      <c r="E10" s="50"/>
      <c r="F10" s="51">
        <f t="shared" si="0"/>
      </c>
      <c r="G10" s="51"/>
      <c r="H10" s="52"/>
      <c r="I10" s="53"/>
      <c r="J10" s="11"/>
      <c r="K10" s="12"/>
      <c r="L10" s="13"/>
      <c r="M10" s="11"/>
      <c r="N10" s="12"/>
      <c r="O10" s="13"/>
      <c r="P10" s="11"/>
      <c r="Q10" s="12"/>
      <c r="R10" s="13"/>
      <c r="S10" s="103"/>
      <c r="T10" s="104"/>
      <c r="U10" s="104"/>
      <c r="V10" s="102"/>
      <c r="W10" s="31"/>
      <c r="X10" s="1"/>
      <c r="Y10" s="1" t="str">
        <f aca="true" t="shared" si="2" ref="Y10:Y17">CONCATENATE($U$1,0,A10)</f>
        <v>02</v>
      </c>
      <c r="Z10" s="1">
        <f t="shared" si="1"/>
        <v>0</v>
      </c>
      <c r="AA10" s="1">
        <f aca="true" t="shared" si="3" ref="AA10:AA68">IF(ISBLANK(I10),"",VLOOKUP(I10,$Y$71:$AA$78,3,FALSE))</f>
      </c>
      <c r="AB10" s="1">
        <f aca="true" t="shared" si="4" ref="AB10:AB68">IF(ISBLANK(I10),"",VLOOKUP(I10,$Y$71:$AB$78,4,FALSE))</f>
      </c>
    </row>
    <row r="11" spans="1:28" ht="33" customHeight="1">
      <c r="A11" s="100">
        <v>3</v>
      </c>
      <c r="B11" s="114" t="s">
        <v>18</v>
      </c>
      <c r="C11" s="12"/>
      <c r="D11" s="54"/>
      <c r="E11" s="50"/>
      <c r="F11" s="51">
        <f t="shared" si="0"/>
      </c>
      <c r="G11" s="51"/>
      <c r="H11" s="52"/>
      <c r="I11" s="53"/>
      <c r="J11" s="11"/>
      <c r="K11" s="12"/>
      <c r="L11" s="13"/>
      <c r="M11" s="11"/>
      <c r="N11" s="12"/>
      <c r="O11" s="13"/>
      <c r="P11" s="11"/>
      <c r="Q11" s="12"/>
      <c r="R11" s="13"/>
      <c r="S11" s="103"/>
      <c r="T11" s="104"/>
      <c r="U11" s="104"/>
      <c r="V11" s="102"/>
      <c r="W11" s="31"/>
      <c r="X11" s="1"/>
      <c r="Y11" s="1" t="str">
        <f t="shared" si="2"/>
        <v>03</v>
      </c>
      <c r="Z11" s="1">
        <f t="shared" si="1"/>
        <v>0</v>
      </c>
      <c r="AA11" s="1">
        <f t="shared" si="3"/>
      </c>
      <c r="AB11" s="1">
        <f t="shared" si="4"/>
      </c>
    </row>
    <row r="12" spans="1:28" ht="33" customHeight="1">
      <c r="A12" s="100">
        <v>4</v>
      </c>
      <c r="B12" s="114" t="s">
        <v>18</v>
      </c>
      <c r="C12" s="12"/>
      <c r="D12" s="54"/>
      <c r="E12" s="50"/>
      <c r="F12" s="51">
        <f t="shared" si="0"/>
      </c>
      <c r="G12" s="51"/>
      <c r="H12" s="52"/>
      <c r="I12" s="53"/>
      <c r="J12" s="11"/>
      <c r="K12" s="12"/>
      <c r="L12" s="13"/>
      <c r="M12" s="11"/>
      <c r="N12" s="12"/>
      <c r="O12" s="13"/>
      <c r="P12" s="11"/>
      <c r="Q12" s="12"/>
      <c r="R12" s="13"/>
      <c r="S12" s="103"/>
      <c r="T12" s="104"/>
      <c r="U12" s="104"/>
      <c r="V12" s="102"/>
      <c r="W12" s="31"/>
      <c r="X12" s="1"/>
      <c r="Y12" s="1" t="str">
        <f t="shared" si="2"/>
        <v>04</v>
      </c>
      <c r="Z12" s="1">
        <f t="shared" si="1"/>
        <v>0</v>
      </c>
      <c r="AA12" s="1">
        <f t="shared" si="3"/>
      </c>
      <c r="AB12" s="1">
        <f t="shared" si="4"/>
      </c>
    </row>
    <row r="13" spans="1:28" ht="33" customHeight="1" thickBot="1">
      <c r="A13" s="101">
        <v>5</v>
      </c>
      <c r="B13" s="115" t="s">
        <v>18</v>
      </c>
      <c r="C13" s="15"/>
      <c r="D13" s="57"/>
      <c r="E13" s="58"/>
      <c r="F13" s="59">
        <f t="shared" si="0"/>
      </c>
      <c r="G13" s="59"/>
      <c r="H13" s="60"/>
      <c r="I13" s="61"/>
      <c r="J13" s="14"/>
      <c r="K13" s="15"/>
      <c r="L13" s="16"/>
      <c r="M13" s="14"/>
      <c r="N13" s="15"/>
      <c r="O13" s="16"/>
      <c r="P13" s="14"/>
      <c r="Q13" s="15"/>
      <c r="R13" s="16"/>
      <c r="S13" s="103"/>
      <c r="T13" s="104"/>
      <c r="U13" s="104"/>
      <c r="V13" s="102"/>
      <c r="W13" s="31"/>
      <c r="X13" s="1"/>
      <c r="Y13" s="1" t="str">
        <f t="shared" si="2"/>
        <v>05</v>
      </c>
      <c r="Z13" s="1">
        <f t="shared" si="1"/>
        <v>0</v>
      </c>
      <c r="AA13" s="1">
        <f t="shared" si="3"/>
      </c>
      <c r="AB13" s="1">
        <f t="shared" si="4"/>
      </c>
    </row>
    <row r="14" spans="1:28" ht="33" customHeight="1">
      <c r="A14" s="99">
        <v>6</v>
      </c>
      <c r="B14" s="116" t="s">
        <v>18</v>
      </c>
      <c r="C14" s="9"/>
      <c r="D14" s="63"/>
      <c r="E14" s="64"/>
      <c r="F14" s="46">
        <f t="shared" si="0"/>
      </c>
      <c r="G14" s="46"/>
      <c r="H14" s="65"/>
      <c r="I14" s="66"/>
      <c r="J14" s="38"/>
      <c r="K14" s="9"/>
      <c r="L14" s="39"/>
      <c r="M14" s="38"/>
      <c r="N14" s="9"/>
      <c r="O14" s="39"/>
      <c r="P14" s="38"/>
      <c r="Q14" s="9"/>
      <c r="R14" s="39"/>
      <c r="S14" s="103"/>
      <c r="T14" s="104"/>
      <c r="U14" s="104"/>
      <c r="V14" s="102"/>
      <c r="W14" s="31"/>
      <c r="X14" s="1"/>
      <c r="Y14" s="1" t="str">
        <f t="shared" si="2"/>
        <v>06</v>
      </c>
      <c r="Z14" s="1">
        <f t="shared" si="1"/>
        <v>0</v>
      </c>
      <c r="AA14" s="1">
        <f t="shared" si="3"/>
      </c>
      <c r="AB14" s="1">
        <f t="shared" si="4"/>
      </c>
    </row>
    <row r="15" spans="1:28" ht="33" customHeight="1">
      <c r="A15" s="100">
        <v>7</v>
      </c>
      <c r="B15" s="114" t="s">
        <v>18</v>
      </c>
      <c r="C15" s="12"/>
      <c r="D15" s="54"/>
      <c r="E15" s="55"/>
      <c r="F15" s="51">
        <f aca="true" t="shared" si="5" ref="F15:F68">IF(ISBLANK(E15),"",DATEDIF(E15,$R$3,"y"))</f>
      </c>
      <c r="G15" s="51"/>
      <c r="H15" s="52"/>
      <c r="I15" s="53"/>
      <c r="J15" s="11"/>
      <c r="K15" s="12"/>
      <c r="L15" s="13"/>
      <c r="M15" s="11"/>
      <c r="N15" s="12"/>
      <c r="O15" s="13"/>
      <c r="P15" s="11"/>
      <c r="Q15" s="12"/>
      <c r="R15" s="13"/>
      <c r="S15" s="103"/>
      <c r="T15" s="104"/>
      <c r="U15" s="104"/>
      <c r="V15" s="102"/>
      <c r="W15" s="31"/>
      <c r="X15" s="1"/>
      <c r="Y15" s="1" t="str">
        <f t="shared" si="2"/>
        <v>07</v>
      </c>
      <c r="Z15" s="1">
        <f t="shared" si="1"/>
        <v>0</v>
      </c>
      <c r="AA15" s="1">
        <f t="shared" si="3"/>
      </c>
      <c r="AB15" s="1">
        <f t="shared" si="4"/>
      </c>
    </row>
    <row r="16" spans="1:28" ht="33" customHeight="1">
      <c r="A16" s="100">
        <v>8</v>
      </c>
      <c r="B16" s="114" t="s">
        <v>18</v>
      </c>
      <c r="C16" s="12"/>
      <c r="D16" s="54"/>
      <c r="E16" s="55"/>
      <c r="F16" s="51">
        <f t="shared" si="5"/>
      </c>
      <c r="G16" s="51"/>
      <c r="H16" s="52"/>
      <c r="I16" s="53"/>
      <c r="J16" s="11"/>
      <c r="K16" s="12"/>
      <c r="L16" s="13"/>
      <c r="M16" s="11"/>
      <c r="N16" s="12"/>
      <c r="O16" s="13"/>
      <c r="P16" s="11"/>
      <c r="Q16" s="12"/>
      <c r="R16" s="13"/>
      <c r="S16" s="103"/>
      <c r="T16" s="104"/>
      <c r="U16" s="104"/>
      <c r="V16" s="102"/>
      <c r="W16" s="31"/>
      <c r="X16" s="1"/>
      <c r="Y16" s="1" t="str">
        <f t="shared" si="2"/>
        <v>08</v>
      </c>
      <c r="Z16" s="1">
        <f t="shared" si="1"/>
        <v>0</v>
      </c>
      <c r="AA16" s="1">
        <f t="shared" si="3"/>
      </c>
      <c r="AB16" s="1">
        <f t="shared" si="4"/>
      </c>
    </row>
    <row r="17" spans="1:28" ht="33" customHeight="1">
      <c r="A17" s="100">
        <v>9</v>
      </c>
      <c r="B17" s="114" t="s">
        <v>18</v>
      </c>
      <c r="C17" s="48"/>
      <c r="D17" s="67"/>
      <c r="E17" s="55"/>
      <c r="F17" s="51">
        <f t="shared" si="5"/>
      </c>
      <c r="G17" s="51"/>
      <c r="H17" s="52"/>
      <c r="I17" s="53"/>
      <c r="J17" s="11"/>
      <c r="K17" s="12"/>
      <c r="L17" s="13"/>
      <c r="M17" s="11"/>
      <c r="N17" s="12"/>
      <c r="O17" s="13"/>
      <c r="P17" s="11"/>
      <c r="Q17" s="12"/>
      <c r="R17" s="13"/>
      <c r="S17" s="103"/>
      <c r="T17" s="104"/>
      <c r="U17" s="104"/>
      <c r="V17" s="102"/>
      <c r="W17" s="31"/>
      <c r="X17" s="1"/>
      <c r="Y17" s="1" t="str">
        <f t="shared" si="2"/>
        <v>09</v>
      </c>
      <c r="Z17" s="1">
        <f t="shared" si="1"/>
        <v>0</v>
      </c>
      <c r="AA17" s="1">
        <f t="shared" si="3"/>
      </c>
      <c r="AB17" s="1">
        <f t="shared" si="4"/>
      </c>
    </row>
    <row r="18" spans="1:28" ht="33" customHeight="1" thickBot="1">
      <c r="A18" s="68">
        <v>10</v>
      </c>
      <c r="B18" s="115" t="s">
        <v>18</v>
      </c>
      <c r="C18" s="56"/>
      <c r="D18" s="69"/>
      <c r="E18" s="58"/>
      <c r="F18" s="59">
        <f t="shared" si="5"/>
      </c>
      <c r="G18" s="59"/>
      <c r="H18" s="60"/>
      <c r="I18" s="61"/>
      <c r="J18" s="14"/>
      <c r="K18" s="15"/>
      <c r="L18" s="16"/>
      <c r="M18" s="14"/>
      <c r="N18" s="15"/>
      <c r="O18" s="16"/>
      <c r="P18" s="14"/>
      <c r="Q18" s="15"/>
      <c r="R18" s="16"/>
      <c r="S18" s="103"/>
      <c r="T18" s="104"/>
      <c r="U18" s="104"/>
      <c r="V18" s="102"/>
      <c r="W18" s="31"/>
      <c r="X18" s="1"/>
      <c r="Y18" s="1" t="str">
        <f>CONCATENATE($U$1,A18)</f>
        <v>10</v>
      </c>
      <c r="Z18" s="1">
        <f t="shared" si="1"/>
        <v>0</v>
      </c>
      <c r="AA18" s="1">
        <f t="shared" si="3"/>
      </c>
      <c r="AB18" s="1">
        <f t="shared" si="4"/>
      </c>
    </row>
    <row r="19" spans="1:28" ht="33" customHeight="1">
      <c r="A19" s="70">
        <v>11</v>
      </c>
      <c r="B19" s="113" t="s">
        <v>18</v>
      </c>
      <c r="C19" s="43"/>
      <c r="D19" s="71"/>
      <c r="E19" s="72"/>
      <c r="F19" s="73">
        <f t="shared" si="5"/>
      </c>
      <c r="G19" s="73"/>
      <c r="H19" s="74"/>
      <c r="I19" s="47"/>
      <c r="J19" s="8"/>
      <c r="K19" s="17"/>
      <c r="L19" s="10"/>
      <c r="M19" s="8"/>
      <c r="N19" s="17"/>
      <c r="O19" s="10"/>
      <c r="P19" s="8"/>
      <c r="Q19" s="17"/>
      <c r="R19" s="10"/>
      <c r="S19" s="103"/>
      <c r="T19" s="104"/>
      <c r="U19" s="104"/>
      <c r="V19" s="102"/>
      <c r="W19" s="31"/>
      <c r="X19" s="1"/>
      <c r="Y19" s="1" t="str">
        <f aca="true" t="shared" si="6" ref="Y19:Y68">CONCATENATE($U$1,A19)</f>
        <v>11</v>
      </c>
      <c r="Z19" s="1">
        <f t="shared" si="1"/>
        <v>0</v>
      </c>
      <c r="AA19" s="1">
        <f t="shared" si="3"/>
      </c>
      <c r="AB19" s="1">
        <f t="shared" si="4"/>
      </c>
    </row>
    <row r="20" spans="1:28" ht="33" customHeight="1">
      <c r="A20" s="75">
        <v>12</v>
      </c>
      <c r="B20" s="114" t="s">
        <v>18</v>
      </c>
      <c r="C20" s="48"/>
      <c r="D20" s="67"/>
      <c r="E20" s="55"/>
      <c r="F20" s="51">
        <f t="shared" si="5"/>
      </c>
      <c r="G20" s="51"/>
      <c r="H20" s="52"/>
      <c r="I20" s="53"/>
      <c r="J20" s="11"/>
      <c r="K20" s="12"/>
      <c r="L20" s="13"/>
      <c r="M20" s="11"/>
      <c r="N20" s="12"/>
      <c r="O20" s="13"/>
      <c r="P20" s="11"/>
      <c r="Q20" s="12"/>
      <c r="R20" s="13"/>
      <c r="S20" s="103"/>
      <c r="T20" s="104"/>
      <c r="U20" s="104"/>
      <c r="V20" s="102"/>
      <c r="W20" s="31"/>
      <c r="X20" s="1"/>
      <c r="Y20" s="1" t="str">
        <f t="shared" si="6"/>
        <v>12</v>
      </c>
      <c r="Z20" s="1">
        <f t="shared" si="1"/>
        <v>0</v>
      </c>
      <c r="AA20" s="1">
        <f t="shared" si="3"/>
      </c>
      <c r="AB20" s="1">
        <f t="shared" si="4"/>
      </c>
    </row>
    <row r="21" spans="1:28" ht="33" customHeight="1">
      <c r="A21" s="75">
        <v>13</v>
      </c>
      <c r="B21" s="114" t="s">
        <v>18</v>
      </c>
      <c r="C21" s="48"/>
      <c r="D21" s="67"/>
      <c r="E21" s="55"/>
      <c r="F21" s="51">
        <f t="shared" si="5"/>
      </c>
      <c r="G21" s="51"/>
      <c r="H21" s="52"/>
      <c r="I21" s="53"/>
      <c r="J21" s="11"/>
      <c r="K21" s="12"/>
      <c r="L21" s="13"/>
      <c r="M21" s="11"/>
      <c r="N21" s="12"/>
      <c r="O21" s="13"/>
      <c r="P21" s="11"/>
      <c r="Q21" s="12"/>
      <c r="R21" s="13"/>
      <c r="S21" s="103"/>
      <c r="T21" s="104"/>
      <c r="U21" s="104"/>
      <c r="V21" s="102"/>
      <c r="W21" s="31"/>
      <c r="X21" s="1"/>
      <c r="Y21" s="1" t="str">
        <f t="shared" si="6"/>
        <v>13</v>
      </c>
      <c r="Z21" s="1">
        <f t="shared" si="1"/>
        <v>0</v>
      </c>
      <c r="AA21" s="1">
        <f t="shared" si="3"/>
      </c>
      <c r="AB21" s="1">
        <f t="shared" si="4"/>
      </c>
    </row>
    <row r="22" spans="1:28" ht="33" customHeight="1">
      <c r="A22" s="75">
        <v>14</v>
      </c>
      <c r="B22" s="114" t="s">
        <v>18</v>
      </c>
      <c r="C22" s="12"/>
      <c r="D22" s="54"/>
      <c r="E22" s="55"/>
      <c r="F22" s="51">
        <f t="shared" si="5"/>
      </c>
      <c r="G22" s="51"/>
      <c r="H22" s="52"/>
      <c r="I22" s="53"/>
      <c r="J22" s="11"/>
      <c r="K22" s="12"/>
      <c r="L22" s="13"/>
      <c r="M22" s="11"/>
      <c r="N22" s="12"/>
      <c r="O22" s="13"/>
      <c r="P22" s="11"/>
      <c r="Q22" s="12"/>
      <c r="R22" s="13"/>
      <c r="S22" s="103"/>
      <c r="T22" s="104"/>
      <c r="U22" s="104"/>
      <c r="V22" s="102"/>
      <c r="W22" s="31"/>
      <c r="X22" s="1"/>
      <c r="Y22" s="1" t="str">
        <f t="shared" si="6"/>
        <v>14</v>
      </c>
      <c r="Z22" s="1">
        <f t="shared" si="1"/>
        <v>0</v>
      </c>
      <c r="AA22" s="1">
        <f t="shared" si="3"/>
      </c>
      <c r="AB22" s="1">
        <f t="shared" si="4"/>
      </c>
    </row>
    <row r="23" spans="1:28" ht="33" customHeight="1" thickBot="1">
      <c r="A23" s="68">
        <v>15</v>
      </c>
      <c r="B23" s="115" t="s">
        <v>18</v>
      </c>
      <c r="C23" s="56"/>
      <c r="D23" s="76"/>
      <c r="E23" s="58"/>
      <c r="F23" s="59">
        <f t="shared" si="5"/>
      </c>
      <c r="G23" s="59"/>
      <c r="H23" s="60"/>
      <c r="I23" s="61"/>
      <c r="J23" s="14"/>
      <c r="K23" s="15"/>
      <c r="L23" s="16"/>
      <c r="M23" s="14"/>
      <c r="N23" s="15"/>
      <c r="O23" s="16"/>
      <c r="P23" s="14"/>
      <c r="Q23" s="15"/>
      <c r="R23" s="16"/>
      <c r="S23" s="103"/>
      <c r="T23" s="104"/>
      <c r="U23" s="104"/>
      <c r="V23" s="102"/>
      <c r="W23" s="31"/>
      <c r="X23" s="1"/>
      <c r="Y23" s="1" t="str">
        <f t="shared" si="6"/>
        <v>15</v>
      </c>
      <c r="Z23" s="1">
        <f t="shared" si="1"/>
        <v>0</v>
      </c>
      <c r="AA23" s="1">
        <f t="shared" si="3"/>
      </c>
      <c r="AB23" s="1">
        <f t="shared" si="4"/>
      </c>
    </row>
    <row r="24" spans="1:28" ht="33" customHeight="1">
      <c r="A24" s="70">
        <v>16</v>
      </c>
      <c r="B24" s="116" t="s">
        <v>18</v>
      </c>
      <c r="C24" s="62"/>
      <c r="D24" s="77"/>
      <c r="E24" s="64"/>
      <c r="F24" s="46">
        <f t="shared" si="5"/>
      </c>
      <c r="G24" s="46"/>
      <c r="H24" s="65"/>
      <c r="I24" s="66"/>
      <c r="J24" s="38"/>
      <c r="K24" s="9"/>
      <c r="L24" s="39"/>
      <c r="M24" s="38"/>
      <c r="N24" s="9"/>
      <c r="O24" s="39"/>
      <c r="P24" s="38"/>
      <c r="Q24" s="9"/>
      <c r="R24" s="39"/>
      <c r="S24" s="103"/>
      <c r="T24" s="104"/>
      <c r="U24" s="104"/>
      <c r="V24" s="102"/>
      <c r="W24" s="31"/>
      <c r="X24" s="1"/>
      <c r="Y24" s="1" t="str">
        <f t="shared" si="6"/>
        <v>16</v>
      </c>
      <c r="Z24" s="1">
        <f t="shared" si="1"/>
        <v>0</v>
      </c>
      <c r="AA24" s="1">
        <f t="shared" si="3"/>
      </c>
      <c r="AB24" s="1">
        <f t="shared" si="4"/>
      </c>
    </row>
    <row r="25" spans="1:28" ht="33" customHeight="1">
      <c r="A25" s="75">
        <v>17</v>
      </c>
      <c r="B25" s="114" t="s">
        <v>18</v>
      </c>
      <c r="C25" s="48"/>
      <c r="D25" s="49"/>
      <c r="E25" s="55"/>
      <c r="F25" s="51">
        <f t="shared" si="5"/>
      </c>
      <c r="G25" s="51"/>
      <c r="H25" s="52"/>
      <c r="I25" s="53"/>
      <c r="J25" s="11"/>
      <c r="K25" s="12"/>
      <c r="L25" s="13"/>
      <c r="M25" s="11"/>
      <c r="N25" s="12"/>
      <c r="O25" s="13"/>
      <c r="P25" s="11"/>
      <c r="Q25" s="12"/>
      <c r="R25" s="13"/>
      <c r="S25" s="103"/>
      <c r="T25" s="104"/>
      <c r="U25" s="104"/>
      <c r="V25" s="102"/>
      <c r="W25" s="31"/>
      <c r="X25" s="1"/>
      <c r="Y25" s="1" t="str">
        <f t="shared" si="6"/>
        <v>17</v>
      </c>
      <c r="Z25" s="1">
        <f t="shared" si="1"/>
        <v>0</v>
      </c>
      <c r="AA25" s="1">
        <f t="shared" si="3"/>
      </c>
      <c r="AB25" s="1">
        <f t="shared" si="4"/>
      </c>
    </row>
    <row r="26" spans="1:28" ht="33" customHeight="1">
      <c r="A26" s="75">
        <v>18</v>
      </c>
      <c r="B26" s="114" t="s">
        <v>18</v>
      </c>
      <c r="C26" s="48"/>
      <c r="D26" s="49"/>
      <c r="E26" s="55"/>
      <c r="F26" s="51">
        <f t="shared" si="5"/>
      </c>
      <c r="G26" s="51"/>
      <c r="H26" s="52"/>
      <c r="I26" s="53"/>
      <c r="J26" s="11"/>
      <c r="K26" s="12"/>
      <c r="L26" s="13"/>
      <c r="M26" s="11"/>
      <c r="N26" s="12"/>
      <c r="O26" s="13"/>
      <c r="P26" s="11"/>
      <c r="Q26" s="12"/>
      <c r="R26" s="13"/>
      <c r="S26" s="103"/>
      <c r="T26" s="104"/>
      <c r="U26" s="104"/>
      <c r="V26" s="102"/>
      <c r="W26" s="31"/>
      <c r="X26" s="1"/>
      <c r="Y26" s="1" t="str">
        <f t="shared" si="6"/>
        <v>18</v>
      </c>
      <c r="Z26" s="1">
        <f t="shared" si="1"/>
        <v>0</v>
      </c>
      <c r="AA26" s="1">
        <f t="shared" si="3"/>
      </c>
      <c r="AB26" s="1">
        <f t="shared" si="4"/>
      </c>
    </row>
    <row r="27" spans="1:28" ht="33" customHeight="1">
      <c r="A27" s="75">
        <v>19</v>
      </c>
      <c r="B27" s="114" t="s">
        <v>18</v>
      </c>
      <c r="C27" s="48"/>
      <c r="D27" s="49"/>
      <c r="E27" s="55"/>
      <c r="F27" s="51">
        <f t="shared" si="5"/>
      </c>
      <c r="G27" s="51"/>
      <c r="H27" s="52"/>
      <c r="I27" s="53"/>
      <c r="J27" s="11"/>
      <c r="K27" s="12"/>
      <c r="L27" s="13"/>
      <c r="M27" s="11"/>
      <c r="N27" s="12"/>
      <c r="O27" s="13"/>
      <c r="P27" s="11"/>
      <c r="Q27" s="12"/>
      <c r="R27" s="13"/>
      <c r="S27" s="103"/>
      <c r="T27" s="104"/>
      <c r="U27" s="104"/>
      <c r="V27" s="102"/>
      <c r="W27" s="31"/>
      <c r="X27" s="1"/>
      <c r="Y27" s="1" t="str">
        <f t="shared" si="6"/>
        <v>19</v>
      </c>
      <c r="Z27" s="1">
        <f t="shared" si="1"/>
        <v>0</v>
      </c>
      <c r="AA27" s="1">
        <f t="shared" si="3"/>
      </c>
      <c r="AB27" s="1">
        <f t="shared" si="4"/>
      </c>
    </row>
    <row r="28" spans="1:28" ht="33" customHeight="1" thickBot="1">
      <c r="A28" s="68">
        <v>20</v>
      </c>
      <c r="B28" s="115" t="s">
        <v>18</v>
      </c>
      <c r="C28" s="56"/>
      <c r="D28" s="76"/>
      <c r="E28" s="58"/>
      <c r="F28" s="59">
        <f t="shared" si="5"/>
      </c>
      <c r="G28" s="59"/>
      <c r="H28" s="60"/>
      <c r="I28" s="61"/>
      <c r="J28" s="14"/>
      <c r="K28" s="15"/>
      <c r="L28" s="16"/>
      <c r="M28" s="14"/>
      <c r="N28" s="15"/>
      <c r="O28" s="16"/>
      <c r="P28" s="14"/>
      <c r="Q28" s="15"/>
      <c r="R28" s="16"/>
      <c r="S28" s="103"/>
      <c r="T28" s="104"/>
      <c r="U28" s="104"/>
      <c r="V28" s="102"/>
      <c r="W28" s="31"/>
      <c r="X28" s="1"/>
      <c r="Y28" s="1" t="str">
        <f>CONCATENATE($U$1,A28)</f>
        <v>20</v>
      </c>
      <c r="Z28" s="1">
        <f t="shared" si="1"/>
        <v>0</v>
      </c>
      <c r="AA28" s="1">
        <f t="shared" si="3"/>
      </c>
      <c r="AB28" s="1">
        <f t="shared" si="4"/>
      </c>
    </row>
    <row r="29" spans="1:28" ht="33" customHeight="1">
      <c r="A29" s="70">
        <v>21</v>
      </c>
      <c r="B29" s="113" t="s">
        <v>18</v>
      </c>
      <c r="C29" s="43"/>
      <c r="D29" s="78"/>
      <c r="E29" s="72"/>
      <c r="F29" s="73">
        <f t="shared" si="5"/>
      </c>
      <c r="G29" s="73"/>
      <c r="H29" s="74"/>
      <c r="I29" s="47"/>
      <c r="J29" s="8"/>
      <c r="K29" s="17"/>
      <c r="L29" s="10"/>
      <c r="M29" s="8"/>
      <c r="N29" s="17"/>
      <c r="O29" s="10"/>
      <c r="P29" s="8"/>
      <c r="Q29" s="17"/>
      <c r="R29" s="10"/>
      <c r="S29" s="103"/>
      <c r="T29" s="104"/>
      <c r="U29" s="104"/>
      <c r="V29" s="102"/>
      <c r="W29" s="31"/>
      <c r="X29" s="1"/>
      <c r="Y29" s="1" t="str">
        <f t="shared" si="6"/>
        <v>21</v>
      </c>
      <c r="Z29" s="1">
        <f t="shared" si="1"/>
        <v>0</v>
      </c>
      <c r="AA29" s="1">
        <f t="shared" si="3"/>
      </c>
      <c r="AB29" s="1">
        <f t="shared" si="4"/>
      </c>
    </row>
    <row r="30" spans="1:28" ht="33" customHeight="1">
      <c r="A30" s="75">
        <v>22</v>
      </c>
      <c r="B30" s="114" t="s">
        <v>18</v>
      </c>
      <c r="C30" s="48"/>
      <c r="D30" s="49"/>
      <c r="E30" s="55"/>
      <c r="F30" s="51">
        <f t="shared" si="5"/>
      </c>
      <c r="G30" s="51"/>
      <c r="H30" s="52"/>
      <c r="I30" s="53"/>
      <c r="J30" s="11"/>
      <c r="K30" s="12"/>
      <c r="L30" s="13"/>
      <c r="M30" s="11"/>
      <c r="N30" s="12"/>
      <c r="O30" s="13"/>
      <c r="P30" s="11"/>
      <c r="Q30" s="12"/>
      <c r="R30" s="13"/>
      <c r="S30" s="103"/>
      <c r="T30" s="104"/>
      <c r="U30" s="104"/>
      <c r="V30" s="102"/>
      <c r="W30" s="31"/>
      <c r="X30" s="1"/>
      <c r="Y30" s="1" t="str">
        <f t="shared" si="6"/>
        <v>22</v>
      </c>
      <c r="Z30" s="1">
        <f t="shared" si="1"/>
        <v>0</v>
      </c>
      <c r="AA30" s="1">
        <f t="shared" si="3"/>
      </c>
      <c r="AB30" s="1">
        <f t="shared" si="4"/>
      </c>
    </row>
    <row r="31" spans="1:28" ht="33" customHeight="1">
      <c r="A31" s="79">
        <v>23</v>
      </c>
      <c r="B31" s="114" t="s">
        <v>18</v>
      </c>
      <c r="C31" s="48"/>
      <c r="D31" s="80"/>
      <c r="E31" s="81"/>
      <c r="F31" s="51">
        <f t="shared" si="5"/>
      </c>
      <c r="G31" s="51"/>
      <c r="H31" s="82"/>
      <c r="I31" s="83"/>
      <c r="J31" s="11"/>
      <c r="K31" s="12"/>
      <c r="L31" s="13"/>
      <c r="M31" s="11"/>
      <c r="N31" s="12"/>
      <c r="O31" s="13"/>
      <c r="P31" s="11"/>
      <c r="Q31" s="12"/>
      <c r="R31" s="13"/>
      <c r="S31" s="103"/>
      <c r="T31" s="104"/>
      <c r="U31" s="104"/>
      <c r="V31" s="102"/>
      <c r="W31" s="31"/>
      <c r="X31" s="1"/>
      <c r="Y31" s="1" t="str">
        <f t="shared" si="6"/>
        <v>23</v>
      </c>
      <c r="Z31" s="1">
        <f t="shared" si="1"/>
        <v>0</v>
      </c>
      <c r="AA31" s="1">
        <f t="shared" si="3"/>
      </c>
      <c r="AB31" s="1">
        <f t="shared" si="4"/>
      </c>
    </row>
    <row r="32" spans="1:28" ht="33" customHeight="1">
      <c r="A32" s="79">
        <v>24</v>
      </c>
      <c r="B32" s="114" t="s">
        <v>18</v>
      </c>
      <c r="C32" s="48"/>
      <c r="D32" s="80"/>
      <c r="E32" s="81"/>
      <c r="F32" s="51">
        <f t="shared" si="5"/>
      </c>
      <c r="G32" s="51"/>
      <c r="H32" s="82"/>
      <c r="I32" s="83"/>
      <c r="J32" s="11"/>
      <c r="K32" s="12"/>
      <c r="L32" s="13"/>
      <c r="M32" s="11"/>
      <c r="N32" s="12"/>
      <c r="O32" s="13"/>
      <c r="P32" s="11"/>
      <c r="Q32" s="12"/>
      <c r="R32" s="13"/>
      <c r="S32" s="103"/>
      <c r="T32" s="104"/>
      <c r="U32" s="104"/>
      <c r="V32" s="102"/>
      <c r="W32" s="31"/>
      <c r="X32" s="1"/>
      <c r="Y32" s="1" t="str">
        <f t="shared" si="6"/>
        <v>24</v>
      </c>
      <c r="Z32" s="1">
        <f t="shared" si="1"/>
        <v>0</v>
      </c>
      <c r="AA32" s="1">
        <f t="shared" si="3"/>
      </c>
      <c r="AB32" s="1">
        <f t="shared" si="4"/>
      </c>
    </row>
    <row r="33" spans="1:28" ht="33" customHeight="1" thickBot="1">
      <c r="A33" s="84">
        <v>25</v>
      </c>
      <c r="B33" s="115" t="s">
        <v>18</v>
      </c>
      <c r="C33" s="56"/>
      <c r="D33" s="85"/>
      <c r="E33" s="86"/>
      <c r="F33" s="59">
        <f t="shared" si="5"/>
      </c>
      <c r="G33" s="59"/>
      <c r="H33" s="87"/>
      <c r="I33" s="88"/>
      <c r="J33" s="14"/>
      <c r="K33" s="15"/>
      <c r="L33" s="16"/>
      <c r="M33" s="14"/>
      <c r="N33" s="15"/>
      <c r="O33" s="16"/>
      <c r="P33" s="14"/>
      <c r="Q33" s="15"/>
      <c r="R33" s="16"/>
      <c r="S33" s="103"/>
      <c r="T33" s="104"/>
      <c r="U33" s="104"/>
      <c r="V33" s="102"/>
      <c r="W33" s="31"/>
      <c r="X33" s="1"/>
      <c r="Y33" s="1" t="str">
        <f t="shared" si="6"/>
        <v>25</v>
      </c>
      <c r="Z33" s="1">
        <f t="shared" si="1"/>
        <v>0</v>
      </c>
      <c r="AA33" s="1">
        <f t="shared" si="3"/>
      </c>
      <c r="AB33" s="1">
        <f t="shared" si="4"/>
      </c>
    </row>
    <row r="34" spans="1:28" ht="33" customHeight="1">
      <c r="A34" s="89">
        <v>26</v>
      </c>
      <c r="B34" s="116" t="s">
        <v>18</v>
      </c>
      <c r="C34" s="62"/>
      <c r="D34" s="90"/>
      <c r="E34" s="91"/>
      <c r="F34" s="46">
        <f t="shared" si="5"/>
      </c>
      <c r="G34" s="46"/>
      <c r="H34" s="92"/>
      <c r="I34" s="93"/>
      <c r="J34" s="38"/>
      <c r="K34" s="9"/>
      <c r="L34" s="39"/>
      <c r="M34" s="38"/>
      <c r="N34" s="9"/>
      <c r="O34" s="39"/>
      <c r="P34" s="38"/>
      <c r="Q34" s="9"/>
      <c r="R34" s="39"/>
      <c r="S34" s="103"/>
      <c r="T34" s="104"/>
      <c r="U34" s="104"/>
      <c r="V34" s="102"/>
      <c r="W34" s="31"/>
      <c r="X34" s="1"/>
      <c r="Y34" s="1" t="str">
        <f t="shared" si="6"/>
        <v>26</v>
      </c>
      <c r="Z34" s="1">
        <f t="shared" si="1"/>
        <v>0</v>
      </c>
      <c r="AA34" s="1">
        <f t="shared" si="3"/>
      </c>
      <c r="AB34" s="1">
        <f t="shared" si="4"/>
      </c>
    </row>
    <row r="35" spans="1:28" ht="33" customHeight="1">
      <c r="A35" s="79">
        <v>27</v>
      </c>
      <c r="B35" s="114" t="s">
        <v>18</v>
      </c>
      <c r="C35" s="48"/>
      <c r="D35" s="80"/>
      <c r="E35" s="81"/>
      <c r="F35" s="51">
        <f t="shared" si="5"/>
      </c>
      <c r="G35" s="51"/>
      <c r="H35" s="82"/>
      <c r="I35" s="83"/>
      <c r="J35" s="11"/>
      <c r="K35" s="12"/>
      <c r="L35" s="13"/>
      <c r="M35" s="11"/>
      <c r="N35" s="12"/>
      <c r="O35" s="13"/>
      <c r="P35" s="11"/>
      <c r="Q35" s="12"/>
      <c r="R35" s="13"/>
      <c r="S35" s="103"/>
      <c r="T35" s="104"/>
      <c r="U35" s="104"/>
      <c r="V35" s="102"/>
      <c r="W35" s="31"/>
      <c r="X35" s="1"/>
      <c r="Y35" s="1" t="str">
        <f t="shared" si="6"/>
        <v>27</v>
      </c>
      <c r="Z35" s="1">
        <f t="shared" si="1"/>
        <v>0</v>
      </c>
      <c r="AA35" s="1">
        <f t="shared" si="3"/>
      </c>
      <c r="AB35" s="1">
        <f t="shared" si="4"/>
      </c>
    </row>
    <row r="36" spans="1:28" ht="33" customHeight="1">
      <c r="A36" s="79">
        <v>28</v>
      </c>
      <c r="B36" s="114" t="s">
        <v>18</v>
      </c>
      <c r="C36" s="48"/>
      <c r="D36" s="80"/>
      <c r="E36" s="81"/>
      <c r="F36" s="51">
        <f t="shared" si="5"/>
      </c>
      <c r="G36" s="51"/>
      <c r="H36" s="82"/>
      <c r="I36" s="83"/>
      <c r="J36" s="11"/>
      <c r="K36" s="12"/>
      <c r="L36" s="13"/>
      <c r="M36" s="11"/>
      <c r="N36" s="12"/>
      <c r="O36" s="13"/>
      <c r="P36" s="11"/>
      <c r="Q36" s="12"/>
      <c r="R36" s="13"/>
      <c r="S36" s="103"/>
      <c r="T36" s="104"/>
      <c r="U36" s="104"/>
      <c r="V36" s="102"/>
      <c r="W36" s="31"/>
      <c r="X36" s="1"/>
      <c r="Y36" s="1" t="str">
        <f t="shared" si="6"/>
        <v>28</v>
      </c>
      <c r="Z36" s="1">
        <f t="shared" si="1"/>
        <v>0</v>
      </c>
      <c r="AA36" s="1">
        <f t="shared" si="3"/>
      </c>
      <c r="AB36" s="1">
        <f t="shared" si="4"/>
      </c>
    </row>
    <row r="37" spans="1:28" ht="33" customHeight="1">
      <c r="A37" s="79">
        <v>29</v>
      </c>
      <c r="B37" s="114" t="s">
        <v>18</v>
      </c>
      <c r="C37" s="48"/>
      <c r="D37" s="80"/>
      <c r="E37" s="81"/>
      <c r="F37" s="51">
        <f t="shared" si="5"/>
      </c>
      <c r="G37" s="51"/>
      <c r="H37" s="82"/>
      <c r="I37" s="83"/>
      <c r="J37" s="11"/>
      <c r="K37" s="12"/>
      <c r="L37" s="13"/>
      <c r="M37" s="11"/>
      <c r="N37" s="12"/>
      <c r="O37" s="13"/>
      <c r="P37" s="11"/>
      <c r="Q37" s="12"/>
      <c r="R37" s="13"/>
      <c r="S37" s="103"/>
      <c r="T37" s="104"/>
      <c r="U37" s="104"/>
      <c r="V37" s="102"/>
      <c r="W37" s="31"/>
      <c r="X37" s="1"/>
      <c r="Y37" s="1" t="str">
        <f t="shared" si="6"/>
        <v>29</v>
      </c>
      <c r="Z37" s="1">
        <f t="shared" si="1"/>
        <v>0</v>
      </c>
      <c r="AA37" s="1">
        <f t="shared" si="3"/>
      </c>
      <c r="AB37" s="1">
        <f t="shared" si="4"/>
      </c>
    </row>
    <row r="38" spans="1:28" ht="33" customHeight="1" thickBot="1">
      <c r="A38" s="84">
        <v>30</v>
      </c>
      <c r="B38" s="115" t="s">
        <v>18</v>
      </c>
      <c r="C38" s="56"/>
      <c r="D38" s="85"/>
      <c r="E38" s="86"/>
      <c r="F38" s="59">
        <f t="shared" si="5"/>
      </c>
      <c r="G38" s="59"/>
      <c r="H38" s="87"/>
      <c r="I38" s="88"/>
      <c r="J38" s="14"/>
      <c r="K38" s="15"/>
      <c r="L38" s="16"/>
      <c r="M38" s="14"/>
      <c r="N38" s="15"/>
      <c r="O38" s="16"/>
      <c r="P38" s="14"/>
      <c r="Q38" s="15"/>
      <c r="R38" s="16"/>
      <c r="S38" s="103"/>
      <c r="T38" s="104"/>
      <c r="U38" s="104"/>
      <c r="V38" s="102"/>
      <c r="W38" s="31"/>
      <c r="X38" s="1"/>
      <c r="Y38" s="1" t="str">
        <f t="shared" si="6"/>
        <v>30</v>
      </c>
      <c r="Z38" s="1">
        <f t="shared" si="1"/>
        <v>0</v>
      </c>
      <c r="AA38" s="1">
        <f t="shared" si="3"/>
      </c>
      <c r="AB38" s="1">
        <f t="shared" si="4"/>
      </c>
    </row>
    <row r="39" spans="1:28" ht="33" customHeight="1">
      <c r="A39" s="89">
        <v>31</v>
      </c>
      <c r="B39" s="113" t="s">
        <v>18</v>
      </c>
      <c r="C39" s="43"/>
      <c r="D39" s="94"/>
      <c r="E39" s="95"/>
      <c r="F39" s="73">
        <f t="shared" si="5"/>
      </c>
      <c r="G39" s="73"/>
      <c r="H39" s="96"/>
      <c r="I39" s="97"/>
      <c r="J39" s="8"/>
      <c r="K39" s="17"/>
      <c r="L39" s="10"/>
      <c r="M39" s="8"/>
      <c r="N39" s="17"/>
      <c r="O39" s="10"/>
      <c r="P39" s="8"/>
      <c r="Q39" s="17"/>
      <c r="R39" s="10"/>
      <c r="S39" s="103"/>
      <c r="T39" s="104"/>
      <c r="U39" s="104"/>
      <c r="V39" s="102"/>
      <c r="W39" s="31"/>
      <c r="X39" s="1"/>
      <c r="Y39" s="1" t="str">
        <f t="shared" si="6"/>
        <v>31</v>
      </c>
      <c r="Z39" s="1">
        <f t="shared" si="1"/>
        <v>0</v>
      </c>
      <c r="AA39" s="1">
        <f t="shared" si="3"/>
      </c>
      <c r="AB39" s="1">
        <f t="shared" si="4"/>
      </c>
    </row>
    <row r="40" spans="1:28" ht="33" customHeight="1">
      <c r="A40" s="79">
        <v>32</v>
      </c>
      <c r="B40" s="114" t="s">
        <v>18</v>
      </c>
      <c r="C40" s="48"/>
      <c r="D40" s="80"/>
      <c r="E40" s="81"/>
      <c r="F40" s="51">
        <f t="shared" si="5"/>
      </c>
      <c r="G40" s="51"/>
      <c r="H40" s="82"/>
      <c r="I40" s="83"/>
      <c r="J40" s="11"/>
      <c r="K40" s="12"/>
      <c r="L40" s="13"/>
      <c r="M40" s="11"/>
      <c r="N40" s="12"/>
      <c r="O40" s="13"/>
      <c r="P40" s="11"/>
      <c r="Q40" s="12"/>
      <c r="R40" s="13"/>
      <c r="S40" s="103"/>
      <c r="T40" s="104"/>
      <c r="U40" s="104"/>
      <c r="V40" s="102"/>
      <c r="W40" s="31"/>
      <c r="X40" s="1"/>
      <c r="Y40" s="1" t="str">
        <f t="shared" si="6"/>
        <v>32</v>
      </c>
      <c r="Z40" s="1">
        <f t="shared" si="1"/>
        <v>0</v>
      </c>
      <c r="AA40" s="1">
        <f t="shared" si="3"/>
      </c>
      <c r="AB40" s="1">
        <f t="shared" si="4"/>
      </c>
    </row>
    <row r="41" spans="1:28" ht="33" customHeight="1">
      <c r="A41" s="79">
        <v>33</v>
      </c>
      <c r="B41" s="114" t="s">
        <v>18</v>
      </c>
      <c r="C41" s="48"/>
      <c r="D41" s="80"/>
      <c r="E41" s="81"/>
      <c r="F41" s="51">
        <f t="shared" si="5"/>
      </c>
      <c r="G41" s="51"/>
      <c r="H41" s="82"/>
      <c r="I41" s="83"/>
      <c r="J41" s="11"/>
      <c r="K41" s="12"/>
      <c r="L41" s="13"/>
      <c r="M41" s="11"/>
      <c r="N41" s="12"/>
      <c r="O41" s="13"/>
      <c r="P41" s="11"/>
      <c r="Q41" s="12"/>
      <c r="R41" s="13"/>
      <c r="S41" s="103"/>
      <c r="T41" s="104"/>
      <c r="U41" s="104"/>
      <c r="V41" s="102"/>
      <c r="W41" s="31"/>
      <c r="X41" s="1"/>
      <c r="Y41" s="1" t="str">
        <f t="shared" si="6"/>
        <v>33</v>
      </c>
      <c r="Z41" s="1">
        <f t="shared" si="1"/>
        <v>0</v>
      </c>
      <c r="AA41" s="1">
        <f t="shared" si="3"/>
      </c>
      <c r="AB41" s="1">
        <f t="shared" si="4"/>
      </c>
    </row>
    <row r="42" spans="1:28" ht="33" customHeight="1">
      <c r="A42" s="79">
        <v>34</v>
      </c>
      <c r="B42" s="114" t="s">
        <v>18</v>
      </c>
      <c r="C42" s="48"/>
      <c r="D42" s="80"/>
      <c r="E42" s="81"/>
      <c r="F42" s="51">
        <f t="shared" si="5"/>
      </c>
      <c r="G42" s="51"/>
      <c r="H42" s="82"/>
      <c r="I42" s="83"/>
      <c r="J42" s="11"/>
      <c r="K42" s="12"/>
      <c r="L42" s="13"/>
      <c r="M42" s="11"/>
      <c r="N42" s="12"/>
      <c r="O42" s="13"/>
      <c r="P42" s="11"/>
      <c r="Q42" s="12"/>
      <c r="R42" s="13"/>
      <c r="S42" s="103"/>
      <c r="T42" s="104"/>
      <c r="U42" s="104"/>
      <c r="V42" s="102"/>
      <c r="W42" s="31"/>
      <c r="X42" s="1"/>
      <c r="Y42" s="1" t="str">
        <f t="shared" si="6"/>
        <v>34</v>
      </c>
      <c r="Z42" s="1">
        <f t="shared" si="1"/>
        <v>0</v>
      </c>
      <c r="AA42" s="1">
        <f t="shared" si="3"/>
      </c>
      <c r="AB42" s="1">
        <f t="shared" si="4"/>
      </c>
    </row>
    <row r="43" spans="1:28" ht="33" customHeight="1" thickBot="1">
      <c r="A43" s="79">
        <v>35</v>
      </c>
      <c r="B43" s="115" t="s">
        <v>18</v>
      </c>
      <c r="C43" s="56"/>
      <c r="D43" s="85"/>
      <c r="E43" s="86"/>
      <c r="F43" s="59">
        <f t="shared" si="5"/>
      </c>
      <c r="G43" s="59"/>
      <c r="H43" s="87"/>
      <c r="I43" s="88"/>
      <c r="J43" s="14"/>
      <c r="K43" s="15"/>
      <c r="L43" s="16"/>
      <c r="M43" s="14"/>
      <c r="N43" s="15"/>
      <c r="O43" s="16"/>
      <c r="P43" s="14"/>
      <c r="Q43" s="15"/>
      <c r="R43" s="16"/>
      <c r="S43" s="103"/>
      <c r="T43" s="104"/>
      <c r="U43" s="104"/>
      <c r="V43" s="102"/>
      <c r="W43" s="31"/>
      <c r="X43" s="1"/>
      <c r="Y43" s="1" t="str">
        <f t="shared" si="6"/>
        <v>35</v>
      </c>
      <c r="Z43" s="1">
        <f t="shared" si="1"/>
        <v>0</v>
      </c>
      <c r="AA43" s="1">
        <f t="shared" si="3"/>
      </c>
      <c r="AB43" s="1">
        <f t="shared" si="4"/>
      </c>
    </row>
    <row r="44" spans="1:28" ht="33" customHeight="1">
      <c r="A44" s="79">
        <v>36</v>
      </c>
      <c r="B44" s="116" t="s">
        <v>18</v>
      </c>
      <c r="C44" s="62"/>
      <c r="D44" s="90"/>
      <c r="E44" s="91"/>
      <c r="F44" s="46">
        <f t="shared" si="5"/>
      </c>
      <c r="G44" s="46"/>
      <c r="H44" s="92"/>
      <c r="I44" s="93"/>
      <c r="J44" s="38"/>
      <c r="K44" s="9"/>
      <c r="L44" s="39"/>
      <c r="M44" s="38"/>
      <c r="N44" s="9"/>
      <c r="O44" s="39"/>
      <c r="P44" s="38"/>
      <c r="Q44" s="9"/>
      <c r="R44" s="39"/>
      <c r="S44" s="103"/>
      <c r="T44" s="104"/>
      <c r="U44" s="104"/>
      <c r="V44" s="102"/>
      <c r="W44" s="31"/>
      <c r="X44" s="1"/>
      <c r="Y44" s="1" t="str">
        <f t="shared" si="6"/>
        <v>36</v>
      </c>
      <c r="Z44" s="1">
        <f t="shared" si="1"/>
        <v>0</v>
      </c>
      <c r="AA44" s="1">
        <f t="shared" si="3"/>
      </c>
      <c r="AB44" s="1">
        <f t="shared" si="4"/>
      </c>
    </row>
    <row r="45" spans="1:28" ht="33" customHeight="1">
      <c r="A45" s="79">
        <v>37</v>
      </c>
      <c r="B45" s="114" t="s">
        <v>18</v>
      </c>
      <c r="C45" s="48"/>
      <c r="D45" s="80"/>
      <c r="E45" s="81"/>
      <c r="F45" s="51">
        <f t="shared" si="5"/>
      </c>
      <c r="G45" s="51"/>
      <c r="H45" s="82"/>
      <c r="I45" s="83"/>
      <c r="J45" s="11"/>
      <c r="K45" s="12"/>
      <c r="L45" s="13"/>
      <c r="M45" s="11"/>
      <c r="N45" s="12"/>
      <c r="O45" s="13"/>
      <c r="P45" s="11"/>
      <c r="Q45" s="12"/>
      <c r="R45" s="13"/>
      <c r="S45" s="103"/>
      <c r="T45" s="104"/>
      <c r="U45" s="104"/>
      <c r="V45" s="102"/>
      <c r="W45" s="31"/>
      <c r="X45" s="1"/>
      <c r="Y45" s="1" t="str">
        <f t="shared" si="6"/>
        <v>37</v>
      </c>
      <c r="Z45" s="1">
        <f t="shared" si="1"/>
        <v>0</v>
      </c>
      <c r="AA45" s="1">
        <f t="shared" si="3"/>
      </c>
      <c r="AB45" s="1">
        <f t="shared" si="4"/>
      </c>
    </row>
    <row r="46" spans="1:28" ht="33" customHeight="1">
      <c r="A46" s="79">
        <v>38</v>
      </c>
      <c r="B46" s="114" t="s">
        <v>18</v>
      </c>
      <c r="C46" s="48"/>
      <c r="D46" s="80"/>
      <c r="E46" s="81"/>
      <c r="F46" s="51">
        <f t="shared" si="5"/>
      </c>
      <c r="G46" s="51"/>
      <c r="H46" s="82"/>
      <c r="I46" s="83"/>
      <c r="J46" s="11"/>
      <c r="K46" s="12"/>
      <c r="L46" s="13"/>
      <c r="M46" s="11"/>
      <c r="N46" s="12"/>
      <c r="O46" s="13"/>
      <c r="P46" s="11"/>
      <c r="Q46" s="12"/>
      <c r="R46" s="13"/>
      <c r="S46" s="103"/>
      <c r="T46" s="104"/>
      <c r="U46" s="104"/>
      <c r="V46" s="102"/>
      <c r="W46" s="31"/>
      <c r="X46" s="1"/>
      <c r="Y46" s="1" t="str">
        <f t="shared" si="6"/>
        <v>38</v>
      </c>
      <c r="Z46" s="1">
        <f t="shared" si="1"/>
        <v>0</v>
      </c>
      <c r="AA46" s="1">
        <f t="shared" si="3"/>
      </c>
      <c r="AB46" s="1">
        <f t="shared" si="4"/>
      </c>
    </row>
    <row r="47" spans="1:28" ht="33" customHeight="1">
      <c r="A47" s="79">
        <v>39</v>
      </c>
      <c r="B47" s="114" t="s">
        <v>18</v>
      </c>
      <c r="C47" s="48"/>
      <c r="D47" s="80"/>
      <c r="E47" s="81"/>
      <c r="F47" s="51">
        <f t="shared" si="5"/>
      </c>
      <c r="G47" s="51"/>
      <c r="H47" s="82"/>
      <c r="I47" s="83"/>
      <c r="J47" s="11"/>
      <c r="K47" s="12"/>
      <c r="L47" s="13"/>
      <c r="M47" s="11"/>
      <c r="N47" s="12"/>
      <c r="O47" s="13"/>
      <c r="P47" s="11"/>
      <c r="Q47" s="12"/>
      <c r="R47" s="13"/>
      <c r="S47" s="103"/>
      <c r="T47" s="104"/>
      <c r="U47" s="104"/>
      <c r="V47" s="102"/>
      <c r="W47" s="31"/>
      <c r="X47" s="1"/>
      <c r="Y47" s="1" t="str">
        <f t="shared" si="6"/>
        <v>39</v>
      </c>
      <c r="Z47" s="1">
        <f t="shared" si="1"/>
        <v>0</v>
      </c>
      <c r="AA47" s="1">
        <f t="shared" si="3"/>
      </c>
      <c r="AB47" s="1">
        <f t="shared" si="4"/>
      </c>
    </row>
    <row r="48" spans="1:28" ht="33" customHeight="1" thickBot="1">
      <c r="A48" s="84">
        <v>40</v>
      </c>
      <c r="B48" s="115" t="s">
        <v>18</v>
      </c>
      <c r="C48" s="56"/>
      <c r="D48" s="85"/>
      <c r="E48" s="86"/>
      <c r="F48" s="59">
        <f t="shared" si="5"/>
      </c>
      <c r="G48" s="59"/>
      <c r="H48" s="87"/>
      <c r="I48" s="88"/>
      <c r="J48" s="14"/>
      <c r="K48" s="15"/>
      <c r="L48" s="16"/>
      <c r="M48" s="14"/>
      <c r="N48" s="15"/>
      <c r="O48" s="16"/>
      <c r="P48" s="14"/>
      <c r="Q48" s="15"/>
      <c r="R48" s="16"/>
      <c r="S48" s="103"/>
      <c r="T48" s="104"/>
      <c r="U48" s="104"/>
      <c r="V48" s="102"/>
      <c r="W48" s="31"/>
      <c r="X48" s="1"/>
      <c r="Y48" s="1" t="str">
        <f t="shared" si="6"/>
        <v>40</v>
      </c>
      <c r="Z48" s="1">
        <f t="shared" si="1"/>
        <v>0</v>
      </c>
      <c r="AA48" s="1">
        <f t="shared" si="3"/>
      </c>
      <c r="AB48" s="1">
        <f t="shared" si="4"/>
      </c>
    </row>
    <row r="49" spans="1:28" ht="33" customHeight="1">
      <c r="A49" s="89">
        <v>41</v>
      </c>
      <c r="B49" s="113" t="s">
        <v>18</v>
      </c>
      <c r="C49" s="43"/>
      <c r="D49" s="94"/>
      <c r="E49" s="95"/>
      <c r="F49" s="73">
        <f t="shared" si="5"/>
      </c>
      <c r="G49" s="73"/>
      <c r="H49" s="96"/>
      <c r="I49" s="97"/>
      <c r="J49" s="8"/>
      <c r="K49" s="17"/>
      <c r="L49" s="10"/>
      <c r="M49" s="8"/>
      <c r="N49" s="17"/>
      <c r="O49" s="10"/>
      <c r="P49" s="8"/>
      <c r="Q49" s="17"/>
      <c r="R49" s="10"/>
      <c r="S49" s="103"/>
      <c r="T49" s="104"/>
      <c r="U49" s="104"/>
      <c r="V49" s="102"/>
      <c r="W49" s="31"/>
      <c r="X49" s="1"/>
      <c r="Y49" s="1" t="str">
        <f t="shared" si="6"/>
        <v>41</v>
      </c>
      <c r="Z49" s="1">
        <f t="shared" si="1"/>
        <v>0</v>
      </c>
      <c r="AA49" s="1">
        <f t="shared" si="3"/>
      </c>
      <c r="AB49" s="1">
        <f t="shared" si="4"/>
      </c>
    </row>
    <row r="50" spans="1:28" ht="33" customHeight="1">
      <c r="A50" s="79">
        <v>42</v>
      </c>
      <c r="B50" s="114" t="s">
        <v>18</v>
      </c>
      <c r="C50" s="48"/>
      <c r="D50" s="80"/>
      <c r="E50" s="81"/>
      <c r="F50" s="51">
        <f t="shared" si="5"/>
      </c>
      <c r="G50" s="51"/>
      <c r="H50" s="82"/>
      <c r="I50" s="83"/>
      <c r="J50" s="11"/>
      <c r="K50" s="12"/>
      <c r="L50" s="13"/>
      <c r="M50" s="11"/>
      <c r="N50" s="12"/>
      <c r="O50" s="13"/>
      <c r="P50" s="11"/>
      <c r="Q50" s="12"/>
      <c r="R50" s="13"/>
      <c r="S50" s="103"/>
      <c r="T50" s="104"/>
      <c r="U50" s="104"/>
      <c r="V50" s="102"/>
      <c r="W50" s="31"/>
      <c r="X50" s="1"/>
      <c r="Y50" s="1" t="str">
        <f t="shared" si="6"/>
        <v>42</v>
      </c>
      <c r="Z50" s="1">
        <f t="shared" si="1"/>
        <v>0</v>
      </c>
      <c r="AA50" s="1">
        <f t="shared" si="3"/>
      </c>
      <c r="AB50" s="1">
        <f t="shared" si="4"/>
      </c>
    </row>
    <row r="51" spans="1:28" ht="33" customHeight="1">
      <c r="A51" s="79">
        <v>43</v>
      </c>
      <c r="B51" s="114" t="s">
        <v>18</v>
      </c>
      <c r="C51" s="48"/>
      <c r="D51" s="80"/>
      <c r="E51" s="81"/>
      <c r="F51" s="51">
        <f t="shared" si="5"/>
      </c>
      <c r="G51" s="51"/>
      <c r="H51" s="82"/>
      <c r="I51" s="83"/>
      <c r="J51" s="11"/>
      <c r="K51" s="12"/>
      <c r="L51" s="13"/>
      <c r="M51" s="11"/>
      <c r="N51" s="12"/>
      <c r="O51" s="13"/>
      <c r="P51" s="11"/>
      <c r="Q51" s="12"/>
      <c r="R51" s="13"/>
      <c r="S51" s="103"/>
      <c r="T51" s="104"/>
      <c r="U51" s="104"/>
      <c r="V51" s="102"/>
      <c r="W51" s="31"/>
      <c r="X51" s="1"/>
      <c r="Y51" s="1" t="str">
        <f t="shared" si="6"/>
        <v>43</v>
      </c>
      <c r="Z51" s="1">
        <f t="shared" si="1"/>
        <v>0</v>
      </c>
      <c r="AA51" s="1">
        <f t="shared" si="3"/>
      </c>
      <c r="AB51" s="1">
        <f t="shared" si="4"/>
      </c>
    </row>
    <row r="52" spans="1:28" ht="33" customHeight="1">
      <c r="A52" s="79">
        <v>44</v>
      </c>
      <c r="B52" s="114" t="s">
        <v>18</v>
      </c>
      <c r="C52" s="48"/>
      <c r="D52" s="80"/>
      <c r="E52" s="81"/>
      <c r="F52" s="51">
        <f t="shared" si="5"/>
      </c>
      <c r="G52" s="51"/>
      <c r="H52" s="82"/>
      <c r="I52" s="83"/>
      <c r="J52" s="11"/>
      <c r="K52" s="12"/>
      <c r="L52" s="13"/>
      <c r="M52" s="11"/>
      <c r="N52" s="12"/>
      <c r="O52" s="13"/>
      <c r="P52" s="11"/>
      <c r="Q52" s="12"/>
      <c r="R52" s="13"/>
      <c r="S52" s="103"/>
      <c r="T52" s="104"/>
      <c r="U52" s="104"/>
      <c r="V52" s="102"/>
      <c r="W52" s="31"/>
      <c r="X52" s="1"/>
      <c r="Y52" s="1" t="str">
        <f t="shared" si="6"/>
        <v>44</v>
      </c>
      <c r="Z52" s="1">
        <f t="shared" si="1"/>
        <v>0</v>
      </c>
      <c r="AA52" s="1">
        <f t="shared" si="3"/>
      </c>
      <c r="AB52" s="1">
        <f t="shared" si="4"/>
      </c>
    </row>
    <row r="53" spans="1:28" ht="33" customHeight="1" thickBot="1">
      <c r="A53" s="84">
        <v>45</v>
      </c>
      <c r="B53" s="115" t="s">
        <v>18</v>
      </c>
      <c r="C53" s="56"/>
      <c r="D53" s="85"/>
      <c r="E53" s="86"/>
      <c r="F53" s="59">
        <f t="shared" si="5"/>
      </c>
      <c r="G53" s="59"/>
      <c r="H53" s="87"/>
      <c r="I53" s="88"/>
      <c r="J53" s="14"/>
      <c r="K53" s="15"/>
      <c r="L53" s="16"/>
      <c r="M53" s="14"/>
      <c r="N53" s="15"/>
      <c r="O53" s="16"/>
      <c r="P53" s="14"/>
      <c r="Q53" s="15"/>
      <c r="R53" s="16"/>
      <c r="S53" s="103"/>
      <c r="T53" s="104"/>
      <c r="U53" s="104"/>
      <c r="V53" s="102"/>
      <c r="W53" s="31"/>
      <c r="X53" s="1"/>
      <c r="Y53" s="1" t="str">
        <f t="shared" si="6"/>
        <v>45</v>
      </c>
      <c r="Z53" s="1">
        <f t="shared" si="1"/>
        <v>0</v>
      </c>
      <c r="AA53" s="1">
        <f t="shared" si="3"/>
      </c>
      <c r="AB53" s="1">
        <f t="shared" si="4"/>
      </c>
    </row>
    <row r="54" spans="1:28" ht="33" customHeight="1">
      <c r="A54" s="89">
        <v>46</v>
      </c>
      <c r="B54" s="116" t="s">
        <v>18</v>
      </c>
      <c r="C54" s="62"/>
      <c r="D54" s="90"/>
      <c r="E54" s="91"/>
      <c r="F54" s="46">
        <f t="shared" si="5"/>
      </c>
      <c r="G54" s="46"/>
      <c r="H54" s="92"/>
      <c r="I54" s="93"/>
      <c r="J54" s="38"/>
      <c r="K54" s="9"/>
      <c r="L54" s="39"/>
      <c r="M54" s="38"/>
      <c r="N54" s="9"/>
      <c r="O54" s="39"/>
      <c r="P54" s="38"/>
      <c r="Q54" s="9"/>
      <c r="R54" s="39"/>
      <c r="S54" s="103"/>
      <c r="T54" s="104"/>
      <c r="U54" s="104"/>
      <c r="V54" s="102"/>
      <c r="W54" s="31"/>
      <c r="X54" s="1"/>
      <c r="Y54" s="1" t="str">
        <f t="shared" si="6"/>
        <v>46</v>
      </c>
      <c r="Z54" s="1">
        <f t="shared" si="1"/>
        <v>0</v>
      </c>
      <c r="AA54" s="1">
        <f t="shared" si="3"/>
      </c>
      <c r="AB54" s="1">
        <f t="shared" si="4"/>
      </c>
    </row>
    <row r="55" spans="1:28" ht="33" customHeight="1">
      <c r="A55" s="79">
        <v>47</v>
      </c>
      <c r="B55" s="114" t="s">
        <v>18</v>
      </c>
      <c r="C55" s="48"/>
      <c r="D55" s="80"/>
      <c r="E55" s="81"/>
      <c r="F55" s="51">
        <f t="shared" si="5"/>
      </c>
      <c r="G55" s="51"/>
      <c r="H55" s="82"/>
      <c r="I55" s="83"/>
      <c r="J55" s="11"/>
      <c r="K55" s="12"/>
      <c r="L55" s="13"/>
      <c r="M55" s="11"/>
      <c r="N55" s="12"/>
      <c r="O55" s="13"/>
      <c r="P55" s="11"/>
      <c r="Q55" s="12"/>
      <c r="R55" s="13"/>
      <c r="S55" s="103"/>
      <c r="T55" s="104"/>
      <c r="U55" s="104"/>
      <c r="V55" s="102"/>
      <c r="W55" s="31"/>
      <c r="X55" s="1"/>
      <c r="Y55" s="1" t="str">
        <f t="shared" si="6"/>
        <v>47</v>
      </c>
      <c r="Z55" s="1">
        <f t="shared" si="1"/>
        <v>0</v>
      </c>
      <c r="AA55" s="1">
        <f t="shared" si="3"/>
      </c>
      <c r="AB55" s="1">
        <f t="shared" si="4"/>
      </c>
    </row>
    <row r="56" spans="1:28" ht="33" customHeight="1">
      <c r="A56" s="79">
        <v>48</v>
      </c>
      <c r="B56" s="114" t="s">
        <v>18</v>
      </c>
      <c r="C56" s="48"/>
      <c r="D56" s="80"/>
      <c r="E56" s="81"/>
      <c r="F56" s="51">
        <f t="shared" si="5"/>
      </c>
      <c r="G56" s="51"/>
      <c r="H56" s="82"/>
      <c r="I56" s="83"/>
      <c r="J56" s="11"/>
      <c r="K56" s="12"/>
      <c r="L56" s="13"/>
      <c r="M56" s="11"/>
      <c r="N56" s="12"/>
      <c r="O56" s="13"/>
      <c r="P56" s="11"/>
      <c r="Q56" s="12"/>
      <c r="R56" s="13"/>
      <c r="S56" s="103"/>
      <c r="T56" s="104"/>
      <c r="U56" s="104"/>
      <c r="V56" s="102"/>
      <c r="W56" s="31"/>
      <c r="X56" s="1"/>
      <c r="Y56" s="1" t="str">
        <f t="shared" si="6"/>
        <v>48</v>
      </c>
      <c r="Z56" s="1">
        <f t="shared" si="1"/>
        <v>0</v>
      </c>
      <c r="AA56" s="1">
        <f t="shared" si="3"/>
      </c>
      <c r="AB56" s="1">
        <f t="shared" si="4"/>
      </c>
    </row>
    <row r="57" spans="1:28" ht="33" customHeight="1">
      <c r="A57" s="79">
        <v>49</v>
      </c>
      <c r="B57" s="114" t="s">
        <v>18</v>
      </c>
      <c r="C57" s="48"/>
      <c r="D57" s="80"/>
      <c r="E57" s="81"/>
      <c r="F57" s="51">
        <f t="shared" si="5"/>
      </c>
      <c r="G57" s="51"/>
      <c r="H57" s="82"/>
      <c r="I57" s="83"/>
      <c r="J57" s="11"/>
      <c r="K57" s="12"/>
      <c r="L57" s="13"/>
      <c r="M57" s="11"/>
      <c r="N57" s="12"/>
      <c r="O57" s="13"/>
      <c r="P57" s="11"/>
      <c r="Q57" s="12"/>
      <c r="R57" s="13"/>
      <c r="S57" s="103"/>
      <c r="T57" s="104"/>
      <c r="U57" s="104"/>
      <c r="V57" s="102"/>
      <c r="W57" s="31"/>
      <c r="X57" s="1"/>
      <c r="Y57" s="1" t="str">
        <f t="shared" si="6"/>
        <v>49</v>
      </c>
      <c r="Z57" s="1">
        <f t="shared" si="1"/>
        <v>0</v>
      </c>
      <c r="AA57" s="1">
        <f t="shared" si="3"/>
      </c>
      <c r="AB57" s="1">
        <f t="shared" si="4"/>
      </c>
    </row>
    <row r="58" spans="1:28" ht="33" customHeight="1" thickBot="1">
      <c r="A58" s="84">
        <v>50</v>
      </c>
      <c r="B58" s="115" t="s">
        <v>18</v>
      </c>
      <c r="C58" s="56"/>
      <c r="D58" s="85"/>
      <c r="E58" s="86"/>
      <c r="F58" s="59">
        <f t="shared" si="5"/>
      </c>
      <c r="G58" s="59"/>
      <c r="H58" s="87"/>
      <c r="I58" s="88"/>
      <c r="J58" s="14"/>
      <c r="K58" s="15"/>
      <c r="L58" s="16"/>
      <c r="M58" s="14"/>
      <c r="N58" s="15"/>
      <c r="O58" s="16"/>
      <c r="P58" s="14"/>
      <c r="Q58" s="15"/>
      <c r="R58" s="16"/>
      <c r="S58" s="103"/>
      <c r="T58" s="104"/>
      <c r="U58" s="104"/>
      <c r="V58" s="102"/>
      <c r="W58" s="31"/>
      <c r="X58" s="1"/>
      <c r="Y58" s="1" t="str">
        <f t="shared" si="6"/>
        <v>50</v>
      </c>
      <c r="Z58" s="1">
        <f t="shared" si="1"/>
        <v>0</v>
      </c>
      <c r="AA58" s="1">
        <f t="shared" si="3"/>
      </c>
      <c r="AB58" s="1">
        <f t="shared" si="4"/>
      </c>
    </row>
    <row r="59" spans="1:28" ht="33" customHeight="1">
      <c r="A59" s="89">
        <v>51</v>
      </c>
      <c r="B59" s="113" t="s">
        <v>18</v>
      </c>
      <c r="C59" s="43"/>
      <c r="D59" s="94"/>
      <c r="E59" s="95"/>
      <c r="F59" s="73">
        <f t="shared" si="5"/>
      </c>
      <c r="G59" s="73"/>
      <c r="H59" s="96"/>
      <c r="I59" s="97"/>
      <c r="J59" s="8"/>
      <c r="K59" s="17"/>
      <c r="L59" s="10"/>
      <c r="M59" s="8"/>
      <c r="N59" s="17"/>
      <c r="O59" s="10"/>
      <c r="P59" s="8"/>
      <c r="Q59" s="17"/>
      <c r="R59" s="10"/>
      <c r="S59" s="103"/>
      <c r="T59" s="104"/>
      <c r="U59" s="104"/>
      <c r="V59" s="102"/>
      <c r="W59" s="31"/>
      <c r="X59" s="1"/>
      <c r="Y59" s="1" t="str">
        <f t="shared" si="6"/>
        <v>51</v>
      </c>
      <c r="Z59" s="1">
        <f t="shared" si="1"/>
        <v>0</v>
      </c>
      <c r="AA59" s="1">
        <f t="shared" si="3"/>
      </c>
      <c r="AB59" s="1">
        <f t="shared" si="4"/>
      </c>
    </row>
    <row r="60" spans="1:28" ht="33" customHeight="1">
      <c r="A60" s="79">
        <v>52</v>
      </c>
      <c r="B60" s="114" t="s">
        <v>18</v>
      </c>
      <c r="C60" s="48"/>
      <c r="D60" s="80"/>
      <c r="E60" s="81"/>
      <c r="F60" s="51">
        <f t="shared" si="5"/>
      </c>
      <c r="G60" s="51"/>
      <c r="H60" s="82"/>
      <c r="I60" s="83"/>
      <c r="J60" s="11"/>
      <c r="K60" s="12"/>
      <c r="L60" s="13"/>
      <c r="M60" s="11"/>
      <c r="N60" s="12"/>
      <c r="O60" s="13"/>
      <c r="P60" s="11"/>
      <c r="Q60" s="12"/>
      <c r="R60" s="13"/>
      <c r="S60" s="103"/>
      <c r="T60" s="104"/>
      <c r="U60" s="104"/>
      <c r="V60" s="102"/>
      <c r="W60" s="31"/>
      <c r="X60" s="1"/>
      <c r="Y60" s="1" t="str">
        <f t="shared" si="6"/>
        <v>52</v>
      </c>
      <c r="Z60" s="1">
        <f t="shared" si="1"/>
        <v>0</v>
      </c>
      <c r="AA60" s="1">
        <f t="shared" si="3"/>
      </c>
      <c r="AB60" s="1">
        <f t="shared" si="4"/>
      </c>
    </row>
    <row r="61" spans="1:28" ht="33" customHeight="1">
      <c r="A61" s="79">
        <v>53</v>
      </c>
      <c r="B61" s="114" t="s">
        <v>18</v>
      </c>
      <c r="C61" s="48"/>
      <c r="D61" s="80"/>
      <c r="E61" s="81"/>
      <c r="F61" s="51">
        <f t="shared" si="5"/>
      </c>
      <c r="G61" s="51"/>
      <c r="H61" s="82"/>
      <c r="I61" s="83"/>
      <c r="J61" s="11"/>
      <c r="K61" s="12"/>
      <c r="L61" s="13"/>
      <c r="M61" s="11"/>
      <c r="N61" s="12"/>
      <c r="O61" s="13"/>
      <c r="P61" s="11"/>
      <c r="Q61" s="12"/>
      <c r="R61" s="13"/>
      <c r="S61" s="103"/>
      <c r="T61" s="104"/>
      <c r="U61" s="104"/>
      <c r="V61" s="102"/>
      <c r="W61" s="31"/>
      <c r="X61" s="1"/>
      <c r="Y61" s="1" t="str">
        <f t="shared" si="6"/>
        <v>53</v>
      </c>
      <c r="Z61" s="1">
        <f t="shared" si="1"/>
        <v>0</v>
      </c>
      <c r="AA61" s="1">
        <f t="shared" si="3"/>
      </c>
      <c r="AB61" s="1">
        <f t="shared" si="4"/>
      </c>
    </row>
    <row r="62" spans="1:28" ht="33" customHeight="1">
      <c r="A62" s="79">
        <v>54</v>
      </c>
      <c r="B62" s="114" t="s">
        <v>18</v>
      </c>
      <c r="C62" s="48"/>
      <c r="D62" s="80"/>
      <c r="E62" s="81"/>
      <c r="F62" s="51">
        <f t="shared" si="5"/>
      </c>
      <c r="G62" s="51"/>
      <c r="H62" s="82"/>
      <c r="I62" s="83"/>
      <c r="J62" s="11"/>
      <c r="K62" s="12"/>
      <c r="L62" s="13"/>
      <c r="M62" s="11"/>
      <c r="N62" s="12"/>
      <c r="O62" s="13"/>
      <c r="P62" s="11"/>
      <c r="Q62" s="12"/>
      <c r="R62" s="13"/>
      <c r="S62" s="103"/>
      <c r="T62" s="104"/>
      <c r="U62" s="104"/>
      <c r="V62" s="102"/>
      <c r="W62" s="31"/>
      <c r="X62" s="1"/>
      <c r="Y62" s="1" t="str">
        <f t="shared" si="6"/>
        <v>54</v>
      </c>
      <c r="Z62" s="1">
        <f t="shared" si="1"/>
        <v>0</v>
      </c>
      <c r="AA62" s="1">
        <f t="shared" si="3"/>
      </c>
      <c r="AB62" s="1">
        <f t="shared" si="4"/>
      </c>
    </row>
    <row r="63" spans="1:28" ht="33" customHeight="1" thickBot="1">
      <c r="A63" s="84">
        <v>55</v>
      </c>
      <c r="B63" s="115" t="s">
        <v>18</v>
      </c>
      <c r="C63" s="56"/>
      <c r="D63" s="85"/>
      <c r="E63" s="86"/>
      <c r="F63" s="59">
        <f t="shared" si="5"/>
      </c>
      <c r="G63" s="59"/>
      <c r="H63" s="87"/>
      <c r="I63" s="88"/>
      <c r="J63" s="14"/>
      <c r="K63" s="15"/>
      <c r="L63" s="16"/>
      <c r="M63" s="14"/>
      <c r="N63" s="15"/>
      <c r="O63" s="16"/>
      <c r="P63" s="14"/>
      <c r="Q63" s="15"/>
      <c r="R63" s="16"/>
      <c r="S63" s="103"/>
      <c r="T63" s="104"/>
      <c r="U63" s="104"/>
      <c r="V63" s="102"/>
      <c r="W63" s="31"/>
      <c r="X63" s="1"/>
      <c r="Y63" s="1" t="str">
        <f t="shared" si="6"/>
        <v>55</v>
      </c>
      <c r="Z63" s="1">
        <f t="shared" si="1"/>
        <v>0</v>
      </c>
      <c r="AA63" s="1">
        <f t="shared" si="3"/>
      </c>
      <c r="AB63" s="1">
        <f t="shared" si="4"/>
      </c>
    </row>
    <row r="64" spans="1:28" ht="33" customHeight="1">
      <c r="A64" s="89">
        <v>56</v>
      </c>
      <c r="B64" s="116" t="s">
        <v>18</v>
      </c>
      <c r="C64" s="62"/>
      <c r="D64" s="90"/>
      <c r="E64" s="91"/>
      <c r="F64" s="46">
        <f t="shared" si="5"/>
      </c>
      <c r="G64" s="46"/>
      <c r="H64" s="92"/>
      <c r="I64" s="93"/>
      <c r="J64" s="38"/>
      <c r="K64" s="9"/>
      <c r="L64" s="39"/>
      <c r="M64" s="38"/>
      <c r="N64" s="9"/>
      <c r="O64" s="39"/>
      <c r="P64" s="38"/>
      <c r="Q64" s="9"/>
      <c r="R64" s="39"/>
      <c r="S64" s="103"/>
      <c r="T64" s="104"/>
      <c r="U64" s="104"/>
      <c r="V64" s="102"/>
      <c r="W64" s="31"/>
      <c r="X64" s="1"/>
      <c r="Y64" s="1" t="str">
        <f t="shared" si="6"/>
        <v>56</v>
      </c>
      <c r="Z64" s="1">
        <f t="shared" si="1"/>
        <v>0</v>
      </c>
      <c r="AA64" s="1">
        <f t="shared" si="3"/>
      </c>
      <c r="AB64" s="1">
        <f t="shared" si="4"/>
      </c>
    </row>
    <row r="65" spans="1:28" ht="33" customHeight="1">
      <c r="A65" s="79">
        <v>57</v>
      </c>
      <c r="B65" s="114" t="s">
        <v>18</v>
      </c>
      <c r="C65" s="48"/>
      <c r="D65" s="80"/>
      <c r="E65" s="81"/>
      <c r="F65" s="51">
        <f t="shared" si="5"/>
      </c>
      <c r="G65" s="51"/>
      <c r="H65" s="82"/>
      <c r="I65" s="83"/>
      <c r="J65" s="11"/>
      <c r="K65" s="12"/>
      <c r="L65" s="13"/>
      <c r="M65" s="11"/>
      <c r="N65" s="12"/>
      <c r="O65" s="13"/>
      <c r="P65" s="11"/>
      <c r="Q65" s="12"/>
      <c r="R65" s="13"/>
      <c r="S65" s="103"/>
      <c r="T65" s="104"/>
      <c r="U65" s="104"/>
      <c r="V65" s="102"/>
      <c r="W65" s="31"/>
      <c r="X65" s="1"/>
      <c r="Y65" s="1" t="str">
        <f t="shared" si="6"/>
        <v>57</v>
      </c>
      <c r="Z65" s="1">
        <f t="shared" si="1"/>
        <v>0</v>
      </c>
      <c r="AA65" s="1">
        <f t="shared" si="3"/>
      </c>
      <c r="AB65" s="1">
        <f t="shared" si="4"/>
      </c>
    </row>
    <row r="66" spans="1:28" ht="33" customHeight="1">
      <c r="A66" s="79">
        <v>58</v>
      </c>
      <c r="B66" s="114" t="s">
        <v>18</v>
      </c>
      <c r="C66" s="48"/>
      <c r="D66" s="80"/>
      <c r="E66" s="81"/>
      <c r="F66" s="51">
        <f t="shared" si="5"/>
      </c>
      <c r="G66" s="51"/>
      <c r="H66" s="82"/>
      <c r="I66" s="83"/>
      <c r="J66" s="11"/>
      <c r="K66" s="12"/>
      <c r="L66" s="13"/>
      <c r="M66" s="11"/>
      <c r="N66" s="12"/>
      <c r="O66" s="13"/>
      <c r="P66" s="11"/>
      <c r="Q66" s="12"/>
      <c r="R66" s="13"/>
      <c r="S66" s="103"/>
      <c r="T66" s="104"/>
      <c r="U66" s="104"/>
      <c r="V66" s="102"/>
      <c r="W66" s="31"/>
      <c r="X66" s="1"/>
      <c r="Y66" s="1" t="str">
        <f t="shared" si="6"/>
        <v>58</v>
      </c>
      <c r="Z66" s="1">
        <f t="shared" si="1"/>
        <v>0</v>
      </c>
      <c r="AA66" s="1">
        <f t="shared" si="3"/>
      </c>
      <c r="AB66" s="1">
        <f t="shared" si="4"/>
      </c>
    </row>
    <row r="67" spans="1:28" ht="33" customHeight="1">
      <c r="A67" s="79">
        <v>59</v>
      </c>
      <c r="B67" s="114" t="s">
        <v>18</v>
      </c>
      <c r="C67" s="48"/>
      <c r="D67" s="80"/>
      <c r="E67" s="81"/>
      <c r="F67" s="51">
        <f t="shared" si="5"/>
      </c>
      <c r="G67" s="51"/>
      <c r="H67" s="82"/>
      <c r="I67" s="83"/>
      <c r="J67" s="11"/>
      <c r="K67" s="12"/>
      <c r="L67" s="13"/>
      <c r="M67" s="11"/>
      <c r="N67" s="12"/>
      <c r="O67" s="13"/>
      <c r="P67" s="11"/>
      <c r="Q67" s="12"/>
      <c r="R67" s="13"/>
      <c r="S67" s="103"/>
      <c r="T67" s="104"/>
      <c r="U67" s="104"/>
      <c r="V67" s="102"/>
      <c r="W67" s="31"/>
      <c r="X67" s="1"/>
      <c r="Y67" s="1" t="str">
        <f t="shared" si="6"/>
        <v>59</v>
      </c>
      <c r="Z67" s="1">
        <f t="shared" si="1"/>
        <v>0</v>
      </c>
      <c r="AA67" s="1">
        <f t="shared" si="3"/>
      </c>
      <c r="AB67" s="1">
        <f t="shared" si="4"/>
      </c>
    </row>
    <row r="68" spans="1:28" ht="33" customHeight="1" thickBot="1">
      <c r="A68" s="84">
        <v>60</v>
      </c>
      <c r="B68" s="115" t="s">
        <v>18</v>
      </c>
      <c r="C68" s="56"/>
      <c r="D68" s="85"/>
      <c r="E68" s="86"/>
      <c r="F68" s="59">
        <f t="shared" si="5"/>
      </c>
      <c r="G68" s="59"/>
      <c r="H68" s="87"/>
      <c r="I68" s="88"/>
      <c r="J68" s="14"/>
      <c r="K68" s="15"/>
      <c r="L68" s="16"/>
      <c r="M68" s="14"/>
      <c r="N68" s="15"/>
      <c r="O68" s="16"/>
      <c r="P68" s="14"/>
      <c r="Q68" s="15"/>
      <c r="R68" s="16"/>
      <c r="S68" s="103"/>
      <c r="T68" s="104"/>
      <c r="U68" s="104"/>
      <c r="V68" s="102"/>
      <c r="W68" s="31"/>
      <c r="X68" s="1"/>
      <c r="Y68" s="1" t="str">
        <f t="shared" si="6"/>
        <v>60</v>
      </c>
      <c r="Z68" s="1">
        <f t="shared" si="1"/>
        <v>0</v>
      </c>
      <c r="AA68" s="1">
        <f t="shared" si="3"/>
      </c>
      <c r="AB68" s="1">
        <f t="shared" si="4"/>
      </c>
    </row>
    <row r="69" ht="25.5" customHeight="1"/>
    <row r="70" ht="25.5" customHeight="1"/>
    <row r="71" spans="22:28" ht="13.5">
      <c r="V71" s="30" t="s">
        <v>17</v>
      </c>
      <c r="W71" s="30" t="s">
        <v>20</v>
      </c>
      <c r="X71" s="30" t="s">
        <v>36</v>
      </c>
      <c r="Y71" s="30" t="s">
        <v>37</v>
      </c>
      <c r="AA71" s="30" t="s">
        <v>45</v>
      </c>
      <c r="AB71" s="1" t="s">
        <v>46</v>
      </c>
    </row>
    <row r="72" spans="22:28" ht="13.5">
      <c r="V72" s="30" t="s">
        <v>18</v>
      </c>
      <c r="W72" s="30" t="s">
        <v>19</v>
      </c>
      <c r="X72" s="30" t="s">
        <v>25</v>
      </c>
      <c r="Y72" s="30" t="s">
        <v>38</v>
      </c>
      <c r="AA72" s="30" t="s">
        <v>45</v>
      </c>
      <c r="AB72" s="1" t="s">
        <v>46</v>
      </c>
    </row>
    <row r="73" spans="23:28" ht="13.5">
      <c r="W73" s="30" t="s">
        <v>21</v>
      </c>
      <c r="X73" s="30" t="s">
        <v>24</v>
      </c>
      <c r="Y73" s="30" t="s">
        <v>39</v>
      </c>
      <c r="AA73" s="30" t="s">
        <v>45</v>
      </c>
      <c r="AB73" s="1" t="s">
        <v>46</v>
      </c>
    </row>
    <row r="74" spans="23:28" ht="13.5">
      <c r="W74" s="30" t="s">
        <v>23</v>
      </c>
      <c r="X74" s="30" t="s">
        <v>26</v>
      </c>
      <c r="Y74" s="30" t="s">
        <v>40</v>
      </c>
      <c r="AA74" s="30" t="s">
        <v>45</v>
      </c>
      <c r="AB74" s="1" t="s">
        <v>46</v>
      </c>
    </row>
    <row r="75" spans="23:28" ht="13.5">
      <c r="W75" s="30" t="s">
        <v>22</v>
      </c>
      <c r="Y75" s="30" t="s">
        <v>41</v>
      </c>
      <c r="AA75" s="30" t="s">
        <v>45</v>
      </c>
      <c r="AB75" s="1" t="s">
        <v>46</v>
      </c>
    </row>
    <row r="76" spans="25:28" ht="13.5">
      <c r="Y76" s="30" t="s">
        <v>42</v>
      </c>
      <c r="AA76" s="30" t="s">
        <v>45</v>
      </c>
      <c r="AB76" s="1" t="s">
        <v>46</v>
      </c>
    </row>
    <row r="77" spans="25:28" ht="13.5">
      <c r="Y77" s="30" t="s">
        <v>43</v>
      </c>
      <c r="AA77" s="30" t="s">
        <v>43</v>
      </c>
      <c r="AB77" s="1" t="s">
        <v>28</v>
      </c>
    </row>
    <row r="78" spans="25:28" ht="13.5">
      <c r="Y78" s="30" t="s">
        <v>44</v>
      </c>
      <c r="AA78" s="30" t="s">
        <v>44</v>
      </c>
      <c r="AB78" s="1" t="s">
        <v>29</v>
      </c>
    </row>
  </sheetData>
  <sheetProtection sheet="1" selectLockedCells="1"/>
  <mergeCells count="4">
    <mergeCell ref="A1:R1"/>
    <mergeCell ref="F2:H2"/>
    <mergeCell ref="D4:I4"/>
    <mergeCell ref="D3:I3"/>
  </mergeCells>
  <dataValidations count="6">
    <dataValidation allowBlank="1" showInputMessage="1" showErrorMessage="1" imeMode="halfKatakana" sqref="D9:D68"/>
    <dataValidation type="list" allowBlank="1" showInputMessage="1" showErrorMessage="1" sqref="Q9:Q68 N9:N68 K9:K68">
      <formula1>$X$71:$X$74</formula1>
    </dataValidation>
    <dataValidation allowBlank="1" showInputMessage="1" showErrorMessage="1" imeMode="halfAlpha" sqref="H9:H68 L9:L68 O9:O68 R9:R68 E9:E68 V9:W68"/>
    <dataValidation type="list" allowBlank="1" showInputMessage="1" showErrorMessage="1" errorTitle="無効なテキスト" error="リストから選択してください" sqref="M9:M68 J9:J68 P9:P68">
      <formula1>$W$71:$W$75</formula1>
    </dataValidation>
    <dataValidation type="list" allowBlank="1" showInputMessage="1" showErrorMessage="1" prompt="リストから選択してください" sqref="I9:I68">
      <formula1>$Y$71:$Y$78</formula1>
    </dataValidation>
    <dataValidation type="list" allowBlank="1" showInputMessage="1" showErrorMessage="1" prompt="選択してください" sqref="C33 C53 C63 C43 C23 B9:B68">
      <formula1>$V$71:$V$72</formula1>
    </dataValidation>
  </dataValidations>
  <printOptions/>
  <pageMargins left="0.44" right="0.2" top="0.28" bottom="0.36" header="0.1968503937007874" footer="0.15"/>
  <pageSetup fitToHeight="0" fitToWidth="1" horizontalDpi="300" verticalDpi="300" orientation="landscape" paperSize="9" scale="69" r:id="rId3"/>
  <headerFooter alignWithMargins="0">
    <oddFooter>&amp;C&amp;18&amp;P/&amp;N</oddFooter>
  </headerFooter>
  <rowBreaks count="3" manualBreakCount="3">
    <brk id="23" max="16" man="1"/>
    <brk id="38" max="16" man="1"/>
    <brk id="53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zoomScalePageLayoutView="0" workbookViewId="0" topLeftCell="A1">
      <selection activeCell="S45" sqref="S45"/>
    </sheetView>
  </sheetViews>
  <sheetFormatPr defaultColWidth="9.00390625" defaultRowHeight="13.5"/>
  <sheetData>
    <row r="1" spans="1:20" ht="13.5">
      <c r="A1">
        <f>'男子'!C9</f>
        <v>0</v>
      </c>
      <c r="B1">
        <f>'男子'!J9</f>
        <v>0</v>
      </c>
      <c r="C1">
        <f>'男子'!K9</f>
        <v>0</v>
      </c>
      <c r="D1" s="1">
        <f>'男子'!I9</f>
        <v>0</v>
      </c>
      <c r="E1" s="1">
        <f>'男子'!L9</f>
        <v>0</v>
      </c>
      <c r="F1">
        <f>'男子'!C10</f>
        <v>0</v>
      </c>
      <c r="G1">
        <f>'男子'!J10</f>
        <v>0</v>
      </c>
      <c r="H1">
        <f>'男子'!K10</f>
        <v>0</v>
      </c>
      <c r="I1" s="1">
        <f>'男子'!I10</f>
        <v>0</v>
      </c>
      <c r="J1" s="1">
        <f>'男子'!L10</f>
        <v>0</v>
      </c>
      <c r="K1">
        <f>'男子'!C11</f>
        <v>0</v>
      </c>
      <c r="L1">
        <f>'男子'!J11</f>
        <v>0</v>
      </c>
      <c r="M1">
        <f>'男子'!K11</f>
        <v>0</v>
      </c>
      <c r="N1">
        <f>'男子'!I11</f>
        <v>0</v>
      </c>
      <c r="O1">
        <f>'男子'!L11</f>
        <v>0</v>
      </c>
      <c r="P1">
        <f>'男子'!C12</f>
        <v>0</v>
      </c>
      <c r="Q1">
        <f>'男子'!J12</f>
        <v>0</v>
      </c>
      <c r="R1">
        <f>'男子'!K12</f>
        <v>0</v>
      </c>
      <c r="S1" s="1">
        <f>'男子'!I12</f>
        <v>0</v>
      </c>
      <c r="T1">
        <f>'男子'!L12</f>
        <v>0</v>
      </c>
    </row>
    <row r="2" spans="2:20" ht="13.5">
      <c r="B2">
        <f>'男子'!M9</f>
        <v>0</v>
      </c>
      <c r="C2">
        <f>'男子'!N9</f>
        <v>0</v>
      </c>
      <c r="D2" s="1">
        <f>'男子'!I9</f>
        <v>0</v>
      </c>
      <c r="E2" s="1">
        <f>'男子'!O9</f>
        <v>0</v>
      </c>
      <c r="G2">
        <f>'男子'!M10</f>
        <v>0</v>
      </c>
      <c r="H2">
        <f>'男子'!N10</f>
        <v>0</v>
      </c>
      <c r="I2" s="1">
        <f>'男子'!I10</f>
        <v>0</v>
      </c>
      <c r="J2" s="1">
        <f>'男子'!O10</f>
        <v>0</v>
      </c>
      <c r="L2">
        <f>'男子'!M11</f>
        <v>0</v>
      </c>
      <c r="M2">
        <f>'男子'!N11</f>
        <v>0</v>
      </c>
      <c r="N2">
        <f>'男子'!I11</f>
        <v>0</v>
      </c>
      <c r="O2">
        <f>'男子'!O11</f>
        <v>0</v>
      </c>
      <c r="Q2">
        <f>'男子'!M12</f>
        <v>0</v>
      </c>
      <c r="R2">
        <f>'男子'!N12</f>
        <v>0</v>
      </c>
      <c r="S2" s="1">
        <f>'男子'!I12</f>
        <v>0</v>
      </c>
      <c r="T2">
        <f>'男子'!O12</f>
        <v>0</v>
      </c>
    </row>
    <row r="3" spans="2:20" ht="13.5">
      <c r="B3">
        <f>'男子'!P9</f>
        <v>0</v>
      </c>
      <c r="C3">
        <f>'男子'!Q9</f>
        <v>0</v>
      </c>
      <c r="D3" s="1">
        <f>'男子'!I9</f>
        <v>0</v>
      </c>
      <c r="E3" s="1">
        <f>'男子'!R9</f>
        <v>0</v>
      </c>
      <c r="G3">
        <f>'男子'!P10</f>
        <v>0</v>
      </c>
      <c r="H3">
        <f>'男子'!Q10</f>
        <v>0</v>
      </c>
      <c r="I3" s="1">
        <f>'男子'!I10</f>
        <v>0</v>
      </c>
      <c r="J3" s="1">
        <f>'男子'!R10</f>
        <v>0</v>
      </c>
      <c r="L3">
        <f>'男子'!P11</f>
        <v>0</v>
      </c>
      <c r="M3">
        <f>'男子'!Q11</f>
        <v>0</v>
      </c>
      <c r="N3">
        <f>'男子'!I11</f>
        <v>0</v>
      </c>
      <c r="O3">
        <f>'男子'!R11</f>
        <v>0</v>
      </c>
      <c r="Q3">
        <f>'男子'!P12</f>
        <v>0</v>
      </c>
      <c r="R3">
        <f>'男子'!Q12</f>
        <v>0</v>
      </c>
      <c r="S3" s="1">
        <f>'男子'!I12</f>
        <v>0</v>
      </c>
      <c r="T3">
        <f>'男子'!R12</f>
        <v>0</v>
      </c>
    </row>
    <row r="4" spans="1:20" ht="13.5">
      <c r="A4">
        <f>'男子'!C13</f>
        <v>0</v>
      </c>
      <c r="B4">
        <f>'男子'!J13</f>
        <v>0</v>
      </c>
      <c r="C4">
        <f>'男子'!K13</f>
        <v>0</v>
      </c>
      <c r="D4" s="1">
        <f>'男子'!I13</f>
        <v>0</v>
      </c>
      <c r="E4" s="1">
        <f>'男子'!L13</f>
        <v>0</v>
      </c>
      <c r="F4">
        <f>'男子'!C14</f>
        <v>0</v>
      </c>
      <c r="G4">
        <f>'男子'!J14</f>
        <v>0</v>
      </c>
      <c r="H4">
        <f>'男子'!K14</f>
        <v>0</v>
      </c>
      <c r="I4" s="1">
        <f>'男子'!I14</f>
        <v>0</v>
      </c>
      <c r="J4" s="1">
        <f>'男子'!L14</f>
        <v>0</v>
      </c>
      <c r="K4">
        <f>'男子'!C15</f>
        <v>0</v>
      </c>
      <c r="L4">
        <f>'男子'!J15</f>
        <v>0</v>
      </c>
      <c r="M4">
        <f>'男子'!K15</f>
        <v>0</v>
      </c>
      <c r="N4">
        <f>'男子'!I15</f>
        <v>0</v>
      </c>
      <c r="O4">
        <f>'男子'!L15</f>
        <v>0</v>
      </c>
      <c r="P4">
        <f>'男子'!C16</f>
        <v>0</v>
      </c>
      <c r="Q4">
        <f>'男子'!J16</f>
        <v>0</v>
      </c>
      <c r="R4">
        <f>'男子'!K16</f>
        <v>0</v>
      </c>
      <c r="S4" s="1">
        <f>'男子'!I16</f>
        <v>0</v>
      </c>
      <c r="T4">
        <f>'男子'!L16</f>
        <v>0</v>
      </c>
    </row>
    <row r="5" spans="2:20" ht="13.5">
      <c r="B5">
        <f>'男子'!M13</f>
        <v>0</v>
      </c>
      <c r="C5">
        <f>'男子'!N13</f>
        <v>0</v>
      </c>
      <c r="D5" s="1">
        <f>'男子'!I13</f>
        <v>0</v>
      </c>
      <c r="E5" s="1">
        <f>'男子'!O13</f>
        <v>0</v>
      </c>
      <c r="G5">
        <f>'男子'!M14</f>
        <v>0</v>
      </c>
      <c r="H5">
        <f>'男子'!N14</f>
        <v>0</v>
      </c>
      <c r="I5" s="1">
        <f>'男子'!I14</f>
        <v>0</v>
      </c>
      <c r="J5" s="1">
        <f>'男子'!O14</f>
        <v>0</v>
      </c>
      <c r="L5">
        <f>'男子'!M15</f>
        <v>0</v>
      </c>
      <c r="M5">
        <f>'男子'!N15</f>
        <v>0</v>
      </c>
      <c r="N5">
        <f>'男子'!I15</f>
        <v>0</v>
      </c>
      <c r="O5">
        <f>'男子'!O15</f>
        <v>0</v>
      </c>
      <c r="Q5">
        <f>'男子'!M16</f>
        <v>0</v>
      </c>
      <c r="R5">
        <f>'男子'!N16</f>
        <v>0</v>
      </c>
      <c r="S5" s="1">
        <f>'男子'!I16</f>
        <v>0</v>
      </c>
      <c r="T5">
        <f>'男子'!O16</f>
        <v>0</v>
      </c>
    </row>
    <row r="6" spans="2:20" ht="13.5">
      <c r="B6">
        <f>'男子'!P13</f>
        <v>0</v>
      </c>
      <c r="C6">
        <f>'男子'!Q13</f>
        <v>0</v>
      </c>
      <c r="D6" s="1">
        <f>'男子'!I13</f>
        <v>0</v>
      </c>
      <c r="E6" s="1">
        <f>'男子'!R13</f>
        <v>0</v>
      </c>
      <c r="G6">
        <f>'男子'!P14</f>
        <v>0</v>
      </c>
      <c r="H6">
        <f>'男子'!Q14</f>
        <v>0</v>
      </c>
      <c r="I6" s="1">
        <f>'男子'!I14</f>
        <v>0</v>
      </c>
      <c r="J6" s="1">
        <f>'男子'!R14</f>
        <v>0</v>
      </c>
      <c r="L6">
        <f>'男子'!P15</f>
        <v>0</v>
      </c>
      <c r="M6">
        <f>'男子'!Q15</f>
        <v>0</v>
      </c>
      <c r="N6">
        <f>'男子'!I15</f>
        <v>0</v>
      </c>
      <c r="O6">
        <f>'男子'!R15</f>
        <v>0</v>
      </c>
      <c r="Q6">
        <f>'男子'!P16</f>
        <v>0</v>
      </c>
      <c r="R6">
        <f>'男子'!Q16</f>
        <v>0</v>
      </c>
      <c r="S6" s="1">
        <f>'男子'!I16</f>
        <v>0</v>
      </c>
      <c r="T6">
        <f>'男子'!R16</f>
        <v>0</v>
      </c>
    </row>
    <row r="7" spans="1:20" ht="13.5">
      <c r="A7">
        <f>'男子'!C17</f>
        <v>0</v>
      </c>
      <c r="B7">
        <f>'男子'!J17</f>
        <v>0</v>
      </c>
      <c r="C7">
        <f>'男子'!K17</f>
        <v>0</v>
      </c>
      <c r="D7" s="1">
        <f>'男子'!I17</f>
        <v>0</v>
      </c>
      <c r="E7" s="1">
        <f>'男子'!L17</f>
        <v>0</v>
      </c>
      <c r="F7">
        <f>'男子'!C18</f>
        <v>0</v>
      </c>
      <c r="G7">
        <f>'男子'!J18</f>
        <v>0</v>
      </c>
      <c r="H7">
        <f>'男子'!K18</f>
        <v>0</v>
      </c>
      <c r="I7" s="1">
        <f>'男子'!I18</f>
        <v>0</v>
      </c>
      <c r="J7" s="1">
        <f>'男子'!L18</f>
        <v>0</v>
      </c>
      <c r="K7">
        <f>'男子'!C19</f>
        <v>0</v>
      </c>
      <c r="L7">
        <f>'男子'!J19</f>
        <v>0</v>
      </c>
      <c r="M7">
        <f>'男子'!K19</f>
        <v>0</v>
      </c>
      <c r="N7">
        <f>'男子'!I19</f>
        <v>0</v>
      </c>
      <c r="O7">
        <f>'男子'!L19</f>
        <v>0</v>
      </c>
      <c r="P7">
        <f>'男子'!C20</f>
        <v>0</v>
      </c>
      <c r="Q7">
        <f>'男子'!J20</f>
        <v>0</v>
      </c>
      <c r="R7">
        <f>'男子'!K20</f>
        <v>0</v>
      </c>
      <c r="S7" s="1">
        <f>'男子'!I20</f>
        <v>0</v>
      </c>
      <c r="T7">
        <f>'男子'!L20</f>
        <v>0</v>
      </c>
    </row>
    <row r="8" spans="2:20" ht="13.5">
      <c r="B8">
        <f>'男子'!M17</f>
        <v>0</v>
      </c>
      <c r="C8">
        <f>'男子'!N17</f>
        <v>0</v>
      </c>
      <c r="D8" s="1">
        <f>'男子'!I17</f>
        <v>0</v>
      </c>
      <c r="E8" s="1">
        <f>'男子'!O17</f>
        <v>0</v>
      </c>
      <c r="G8">
        <f>'男子'!M18</f>
        <v>0</v>
      </c>
      <c r="H8">
        <f>'男子'!N18</f>
        <v>0</v>
      </c>
      <c r="I8" s="1">
        <f>'男子'!I18</f>
        <v>0</v>
      </c>
      <c r="J8" s="1">
        <f>'男子'!O18</f>
        <v>0</v>
      </c>
      <c r="L8">
        <f>'男子'!M19</f>
        <v>0</v>
      </c>
      <c r="M8">
        <f>'男子'!N19</f>
        <v>0</v>
      </c>
      <c r="N8">
        <f>'男子'!I19</f>
        <v>0</v>
      </c>
      <c r="O8">
        <f>'男子'!O19</f>
        <v>0</v>
      </c>
      <c r="Q8">
        <f>'男子'!M20</f>
        <v>0</v>
      </c>
      <c r="R8">
        <f>'男子'!N20</f>
        <v>0</v>
      </c>
      <c r="S8" s="1">
        <f>'男子'!I20</f>
        <v>0</v>
      </c>
      <c r="T8">
        <f>'男子'!O20</f>
        <v>0</v>
      </c>
    </row>
    <row r="9" spans="2:20" ht="13.5">
      <c r="B9">
        <f>'男子'!P17</f>
        <v>0</v>
      </c>
      <c r="C9">
        <f>'男子'!Q17</f>
        <v>0</v>
      </c>
      <c r="D9" s="1">
        <f>'男子'!I17</f>
        <v>0</v>
      </c>
      <c r="E9" s="1">
        <f>'男子'!R17</f>
        <v>0</v>
      </c>
      <c r="G9">
        <f>'男子'!P18</f>
        <v>0</v>
      </c>
      <c r="H9">
        <f>'男子'!Q18</f>
        <v>0</v>
      </c>
      <c r="I9" s="1">
        <f>'男子'!I18</f>
        <v>0</v>
      </c>
      <c r="J9" s="1">
        <f>'男子'!R18</f>
        <v>0</v>
      </c>
      <c r="L9">
        <f>'男子'!P19</f>
        <v>0</v>
      </c>
      <c r="M9">
        <f>'男子'!Q19</f>
        <v>0</v>
      </c>
      <c r="N9">
        <f>'男子'!I19</f>
        <v>0</v>
      </c>
      <c r="O9">
        <f>'男子'!R19</f>
        <v>0</v>
      </c>
      <c r="Q9">
        <f>'男子'!P20</f>
        <v>0</v>
      </c>
      <c r="R9">
        <f>'男子'!Q20</f>
        <v>0</v>
      </c>
      <c r="S9" s="1">
        <f>'男子'!I20</f>
        <v>0</v>
      </c>
      <c r="T9">
        <f>'男子'!R20</f>
        <v>0</v>
      </c>
    </row>
    <row r="10" spans="1:20" ht="13.5">
      <c r="A10">
        <f>'男子'!C21</f>
        <v>0</v>
      </c>
      <c r="B10">
        <f>'男子'!J21</f>
        <v>0</v>
      </c>
      <c r="C10">
        <f>'男子'!K21</f>
        <v>0</v>
      </c>
      <c r="D10" s="1">
        <f>'男子'!I21</f>
        <v>0</v>
      </c>
      <c r="E10" s="1">
        <f>'男子'!L21</f>
        <v>0</v>
      </c>
      <c r="F10">
        <f>'男子'!C22</f>
        <v>0</v>
      </c>
      <c r="G10">
        <f>'男子'!J22</f>
        <v>0</v>
      </c>
      <c r="H10">
        <f>'男子'!K22</f>
        <v>0</v>
      </c>
      <c r="I10" s="1">
        <f>'男子'!I22</f>
        <v>0</v>
      </c>
      <c r="J10" s="1">
        <f>'男子'!L22</f>
        <v>0</v>
      </c>
      <c r="K10">
        <f>'男子'!C23</f>
        <v>0</v>
      </c>
      <c r="L10">
        <f>'男子'!J23</f>
        <v>0</v>
      </c>
      <c r="M10">
        <f>'男子'!K23</f>
        <v>0</v>
      </c>
      <c r="N10">
        <f>'男子'!I23</f>
        <v>0</v>
      </c>
      <c r="O10">
        <f>'男子'!L23</f>
        <v>0</v>
      </c>
      <c r="P10">
        <f>'男子'!C24</f>
        <v>0</v>
      </c>
      <c r="Q10">
        <f>'男子'!J24</f>
        <v>0</v>
      </c>
      <c r="R10">
        <f>'男子'!K24</f>
        <v>0</v>
      </c>
      <c r="S10" s="1">
        <f>'男子'!I24</f>
        <v>0</v>
      </c>
      <c r="T10">
        <f>'男子'!L24</f>
        <v>0</v>
      </c>
    </row>
    <row r="11" spans="2:20" ht="13.5">
      <c r="B11">
        <f>'男子'!M21</f>
        <v>0</v>
      </c>
      <c r="C11">
        <f>'男子'!N21</f>
        <v>0</v>
      </c>
      <c r="D11" s="1">
        <f>'男子'!I21</f>
        <v>0</v>
      </c>
      <c r="E11" s="1">
        <f>'男子'!O21</f>
        <v>0</v>
      </c>
      <c r="G11">
        <f>'男子'!M22</f>
        <v>0</v>
      </c>
      <c r="H11">
        <f>'男子'!N22</f>
        <v>0</v>
      </c>
      <c r="I11" s="1">
        <f>'男子'!I22</f>
        <v>0</v>
      </c>
      <c r="J11" s="1">
        <f>'男子'!O22</f>
        <v>0</v>
      </c>
      <c r="L11">
        <f>'男子'!M23</f>
        <v>0</v>
      </c>
      <c r="M11">
        <f>'男子'!N23</f>
        <v>0</v>
      </c>
      <c r="N11">
        <f>'男子'!I23</f>
        <v>0</v>
      </c>
      <c r="O11">
        <f>'男子'!O23</f>
        <v>0</v>
      </c>
      <c r="Q11">
        <f>'男子'!M24</f>
        <v>0</v>
      </c>
      <c r="R11">
        <f>'男子'!N24</f>
        <v>0</v>
      </c>
      <c r="S11" s="1">
        <f>'男子'!I24</f>
        <v>0</v>
      </c>
      <c r="T11">
        <f>'男子'!O24</f>
        <v>0</v>
      </c>
    </row>
    <row r="12" spans="2:20" ht="13.5">
      <c r="B12">
        <f>'男子'!P21</f>
        <v>0</v>
      </c>
      <c r="C12">
        <f>'男子'!Q21</f>
        <v>0</v>
      </c>
      <c r="D12" s="1">
        <f>'男子'!I21</f>
        <v>0</v>
      </c>
      <c r="E12" s="1">
        <f>'男子'!R21</f>
        <v>0</v>
      </c>
      <c r="G12">
        <f>'男子'!P22</f>
        <v>0</v>
      </c>
      <c r="H12">
        <f>'男子'!Q22</f>
        <v>0</v>
      </c>
      <c r="I12" s="1">
        <f>'男子'!I22</f>
        <v>0</v>
      </c>
      <c r="J12" s="1">
        <f>'男子'!R22</f>
        <v>0</v>
      </c>
      <c r="L12">
        <f>'男子'!P23</f>
        <v>0</v>
      </c>
      <c r="M12">
        <f>'男子'!Q23</f>
        <v>0</v>
      </c>
      <c r="N12">
        <f>'男子'!I23</f>
        <v>0</v>
      </c>
      <c r="O12">
        <f>'男子'!R23</f>
        <v>0</v>
      </c>
      <c r="Q12">
        <f>'男子'!P24</f>
        <v>0</v>
      </c>
      <c r="R12">
        <f>'男子'!Q24</f>
        <v>0</v>
      </c>
      <c r="S12" s="1">
        <f>'男子'!I24</f>
        <v>0</v>
      </c>
      <c r="T12">
        <f>'男子'!R24</f>
        <v>0</v>
      </c>
    </row>
    <row r="13" spans="1:20" ht="13.5">
      <c r="A13">
        <f>'男子'!C25</f>
        <v>0</v>
      </c>
      <c r="B13">
        <f>'男子'!J25</f>
        <v>0</v>
      </c>
      <c r="C13">
        <f>'男子'!K25</f>
        <v>0</v>
      </c>
      <c r="D13" s="1">
        <f>'男子'!I25</f>
        <v>0</v>
      </c>
      <c r="E13" s="1">
        <f>'男子'!L25</f>
        <v>0</v>
      </c>
      <c r="F13">
        <f>'男子'!C26</f>
        <v>0</v>
      </c>
      <c r="G13">
        <f>'男子'!J26</f>
        <v>0</v>
      </c>
      <c r="H13">
        <f>'男子'!K26</f>
        <v>0</v>
      </c>
      <c r="I13" s="1">
        <f>'男子'!I26</f>
        <v>0</v>
      </c>
      <c r="J13" s="1">
        <f>'男子'!L26</f>
        <v>0</v>
      </c>
      <c r="K13">
        <f>'男子'!C27</f>
        <v>0</v>
      </c>
      <c r="L13">
        <f>'男子'!J27</f>
        <v>0</v>
      </c>
      <c r="M13">
        <f>'男子'!K27</f>
        <v>0</v>
      </c>
      <c r="N13">
        <f>'男子'!I27</f>
        <v>0</v>
      </c>
      <c r="O13">
        <f>'男子'!L27</f>
        <v>0</v>
      </c>
      <c r="P13">
        <f>'男子'!C28</f>
        <v>0</v>
      </c>
      <c r="Q13">
        <f>'男子'!J28</f>
        <v>0</v>
      </c>
      <c r="R13">
        <f>'男子'!K28</f>
        <v>0</v>
      </c>
      <c r="S13" s="1">
        <f>'男子'!I28</f>
        <v>0</v>
      </c>
      <c r="T13">
        <f>'男子'!L28</f>
        <v>0</v>
      </c>
    </row>
    <row r="14" spans="2:20" ht="13.5">
      <c r="B14">
        <f>'男子'!M25</f>
        <v>0</v>
      </c>
      <c r="C14">
        <f>'男子'!N25</f>
        <v>0</v>
      </c>
      <c r="D14" s="1">
        <f>'男子'!I25</f>
        <v>0</v>
      </c>
      <c r="E14" s="1">
        <f>'男子'!O25</f>
        <v>0</v>
      </c>
      <c r="G14">
        <f>'男子'!M26</f>
        <v>0</v>
      </c>
      <c r="H14">
        <f>'男子'!N26</f>
        <v>0</v>
      </c>
      <c r="I14" s="1">
        <f>'男子'!I26</f>
        <v>0</v>
      </c>
      <c r="J14" s="1">
        <f>'男子'!O26</f>
        <v>0</v>
      </c>
      <c r="L14">
        <f>'男子'!M27</f>
        <v>0</v>
      </c>
      <c r="M14">
        <f>'男子'!N27</f>
        <v>0</v>
      </c>
      <c r="N14">
        <f>'男子'!I27</f>
        <v>0</v>
      </c>
      <c r="O14">
        <f>'男子'!O27</f>
        <v>0</v>
      </c>
      <c r="Q14">
        <f>'男子'!M28</f>
        <v>0</v>
      </c>
      <c r="R14">
        <f>'男子'!N28</f>
        <v>0</v>
      </c>
      <c r="S14" s="1">
        <f>'男子'!I28</f>
        <v>0</v>
      </c>
      <c r="T14">
        <f>'男子'!O28</f>
        <v>0</v>
      </c>
    </row>
    <row r="15" spans="2:20" ht="13.5">
      <c r="B15">
        <f>'男子'!P25</f>
        <v>0</v>
      </c>
      <c r="C15">
        <f>'男子'!Q25</f>
        <v>0</v>
      </c>
      <c r="D15" s="1">
        <f>'男子'!I25</f>
        <v>0</v>
      </c>
      <c r="E15" s="1">
        <f>'男子'!R25</f>
        <v>0</v>
      </c>
      <c r="G15">
        <f>'男子'!P26</f>
        <v>0</v>
      </c>
      <c r="H15">
        <f>'男子'!Q26</f>
        <v>0</v>
      </c>
      <c r="I15" s="1">
        <f>'男子'!I26</f>
        <v>0</v>
      </c>
      <c r="J15" s="1">
        <f>'男子'!R26</f>
        <v>0</v>
      </c>
      <c r="L15">
        <f>'男子'!P27</f>
        <v>0</v>
      </c>
      <c r="M15">
        <f>'男子'!Q27</f>
        <v>0</v>
      </c>
      <c r="N15">
        <f>'男子'!I27</f>
        <v>0</v>
      </c>
      <c r="O15">
        <f>'男子'!R27</f>
        <v>0</v>
      </c>
      <c r="Q15">
        <f>'男子'!P28</f>
        <v>0</v>
      </c>
      <c r="R15">
        <f>'男子'!Q28</f>
        <v>0</v>
      </c>
      <c r="S15" s="1">
        <f>'男子'!I28</f>
        <v>0</v>
      </c>
      <c r="T15">
        <f>'男子'!R28</f>
        <v>0</v>
      </c>
    </row>
    <row r="16" spans="1:20" ht="13.5">
      <c r="A16">
        <f>'男子'!C29</f>
        <v>0</v>
      </c>
      <c r="B16">
        <f>'男子'!J29</f>
        <v>0</v>
      </c>
      <c r="C16">
        <f>'男子'!K29</f>
        <v>0</v>
      </c>
      <c r="D16" s="1">
        <f>'男子'!I29</f>
        <v>0</v>
      </c>
      <c r="E16" s="1">
        <f>'男子'!L29</f>
        <v>0</v>
      </c>
      <c r="F16">
        <f>'男子'!C30</f>
        <v>0</v>
      </c>
      <c r="G16">
        <f>'男子'!J30</f>
        <v>0</v>
      </c>
      <c r="H16">
        <f>'男子'!K30</f>
        <v>0</v>
      </c>
      <c r="I16" s="1">
        <f>'男子'!I30</f>
        <v>0</v>
      </c>
      <c r="J16" s="1">
        <f>'男子'!L30</f>
        <v>0</v>
      </c>
      <c r="K16">
        <f>'男子'!C31</f>
        <v>0</v>
      </c>
      <c r="L16">
        <f>'男子'!J31</f>
        <v>0</v>
      </c>
      <c r="M16">
        <f>'男子'!K31</f>
        <v>0</v>
      </c>
      <c r="N16">
        <f>'男子'!I31</f>
        <v>0</v>
      </c>
      <c r="O16">
        <f>'男子'!L31</f>
        <v>0</v>
      </c>
      <c r="P16">
        <f>'男子'!C32</f>
        <v>0</v>
      </c>
      <c r="Q16">
        <f>'男子'!J32</f>
        <v>0</v>
      </c>
      <c r="R16">
        <f>'男子'!K32</f>
        <v>0</v>
      </c>
      <c r="S16" s="1">
        <f>'男子'!I32</f>
        <v>0</v>
      </c>
      <c r="T16">
        <f>'男子'!L32</f>
        <v>0</v>
      </c>
    </row>
    <row r="17" spans="2:20" ht="13.5">
      <c r="B17">
        <f>'男子'!M29</f>
        <v>0</v>
      </c>
      <c r="C17">
        <f>'男子'!N29</f>
        <v>0</v>
      </c>
      <c r="D17" s="1">
        <f>'男子'!I29</f>
        <v>0</v>
      </c>
      <c r="E17" s="1">
        <f>'男子'!O29</f>
        <v>0</v>
      </c>
      <c r="G17">
        <f>'男子'!M30</f>
        <v>0</v>
      </c>
      <c r="H17">
        <f>'男子'!N30</f>
        <v>0</v>
      </c>
      <c r="I17" s="1">
        <f>'男子'!I30</f>
        <v>0</v>
      </c>
      <c r="J17" s="1">
        <f>'男子'!O30</f>
        <v>0</v>
      </c>
      <c r="L17">
        <f>'男子'!M31</f>
        <v>0</v>
      </c>
      <c r="M17">
        <f>'男子'!N31</f>
        <v>0</v>
      </c>
      <c r="N17">
        <f>'男子'!I31</f>
        <v>0</v>
      </c>
      <c r="O17">
        <f>'男子'!O31</f>
        <v>0</v>
      </c>
      <c r="Q17">
        <f>'男子'!M32</f>
        <v>0</v>
      </c>
      <c r="R17">
        <f>'男子'!N32</f>
        <v>0</v>
      </c>
      <c r="S17" s="1">
        <f>'男子'!I32</f>
        <v>0</v>
      </c>
      <c r="T17">
        <f>'男子'!O32</f>
        <v>0</v>
      </c>
    </row>
    <row r="18" spans="2:20" ht="13.5">
      <c r="B18">
        <f>'男子'!P29</f>
        <v>0</v>
      </c>
      <c r="C18">
        <f>'男子'!Q29</f>
        <v>0</v>
      </c>
      <c r="D18" s="1">
        <f>'男子'!I29</f>
        <v>0</v>
      </c>
      <c r="E18" s="1">
        <f>'男子'!R29</f>
        <v>0</v>
      </c>
      <c r="G18">
        <f>'男子'!P30</f>
        <v>0</v>
      </c>
      <c r="H18">
        <f>'男子'!Q30</f>
        <v>0</v>
      </c>
      <c r="I18" s="1">
        <f>'男子'!I30</f>
        <v>0</v>
      </c>
      <c r="J18" s="1">
        <f>'男子'!R30</f>
        <v>0</v>
      </c>
      <c r="L18">
        <f>'男子'!P31</f>
        <v>0</v>
      </c>
      <c r="M18">
        <f>'男子'!Q31</f>
        <v>0</v>
      </c>
      <c r="N18">
        <f>'男子'!I31</f>
        <v>0</v>
      </c>
      <c r="O18">
        <f>'男子'!R31</f>
        <v>0</v>
      </c>
      <c r="Q18">
        <f>'男子'!P32</f>
        <v>0</v>
      </c>
      <c r="R18">
        <f>'男子'!Q32</f>
        <v>0</v>
      </c>
      <c r="S18" s="1">
        <f>'男子'!I32</f>
        <v>0</v>
      </c>
      <c r="T18">
        <f>'男子'!R32</f>
        <v>0</v>
      </c>
    </row>
    <row r="19" spans="1:20" ht="13.5">
      <c r="A19">
        <f>'男子'!C33</f>
        <v>0</v>
      </c>
      <c r="B19">
        <f>'男子'!J33</f>
        <v>0</v>
      </c>
      <c r="C19">
        <f>'男子'!K33</f>
        <v>0</v>
      </c>
      <c r="D19" s="1">
        <f>'男子'!I33</f>
        <v>0</v>
      </c>
      <c r="E19" s="1">
        <f>'男子'!L33</f>
        <v>0</v>
      </c>
      <c r="F19">
        <f>'男子'!C34</f>
        <v>0</v>
      </c>
      <c r="G19">
        <f>'男子'!J34</f>
        <v>0</v>
      </c>
      <c r="H19">
        <f>'男子'!K34</f>
        <v>0</v>
      </c>
      <c r="I19" s="1">
        <f>'男子'!I34</f>
        <v>0</v>
      </c>
      <c r="J19" s="1">
        <f>'男子'!L34</f>
        <v>0</v>
      </c>
      <c r="K19">
        <f>'男子'!C35</f>
        <v>0</v>
      </c>
      <c r="L19">
        <f>'男子'!J35</f>
        <v>0</v>
      </c>
      <c r="M19">
        <f>'男子'!K35</f>
        <v>0</v>
      </c>
      <c r="N19">
        <f>'男子'!I35</f>
        <v>0</v>
      </c>
      <c r="O19">
        <f>'男子'!L35</f>
        <v>0</v>
      </c>
      <c r="P19">
        <f>'男子'!C36</f>
        <v>0</v>
      </c>
      <c r="Q19">
        <f>'男子'!J36</f>
        <v>0</v>
      </c>
      <c r="R19">
        <f>'男子'!K36</f>
        <v>0</v>
      </c>
      <c r="S19" s="1">
        <f>'男子'!I36</f>
        <v>0</v>
      </c>
      <c r="T19">
        <f>'男子'!L36</f>
        <v>0</v>
      </c>
    </row>
    <row r="20" spans="2:20" ht="13.5">
      <c r="B20">
        <f>'男子'!M33</f>
        <v>0</v>
      </c>
      <c r="C20">
        <f>'男子'!N33</f>
        <v>0</v>
      </c>
      <c r="D20" s="1">
        <f>'男子'!I33</f>
        <v>0</v>
      </c>
      <c r="E20" s="1">
        <f>'男子'!O33</f>
        <v>0</v>
      </c>
      <c r="G20">
        <f>'男子'!M34</f>
        <v>0</v>
      </c>
      <c r="H20">
        <f>'男子'!N34</f>
        <v>0</v>
      </c>
      <c r="I20" s="1">
        <f>'男子'!I34</f>
        <v>0</v>
      </c>
      <c r="J20" s="1">
        <f>'男子'!O34</f>
        <v>0</v>
      </c>
      <c r="L20">
        <f>'男子'!M35</f>
        <v>0</v>
      </c>
      <c r="M20">
        <f>'男子'!N35</f>
        <v>0</v>
      </c>
      <c r="N20">
        <f>'男子'!I35</f>
        <v>0</v>
      </c>
      <c r="O20">
        <f>'男子'!O35</f>
        <v>0</v>
      </c>
      <c r="Q20">
        <f>'男子'!M36</f>
        <v>0</v>
      </c>
      <c r="R20">
        <f>'男子'!N36</f>
        <v>0</v>
      </c>
      <c r="S20" s="1">
        <f>'男子'!I36</f>
        <v>0</v>
      </c>
      <c r="T20">
        <f>'男子'!O36</f>
        <v>0</v>
      </c>
    </row>
    <row r="21" spans="2:20" ht="13.5">
      <c r="B21">
        <f>'男子'!P33</f>
        <v>0</v>
      </c>
      <c r="C21">
        <f>'男子'!Q33</f>
        <v>0</v>
      </c>
      <c r="D21" s="1">
        <f>'男子'!I33</f>
        <v>0</v>
      </c>
      <c r="E21" s="1">
        <f>'男子'!R33</f>
        <v>0</v>
      </c>
      <c r="G21">
        <f>'男子'!P34</f>
        <v>0</v>
      </c>
      <c r="H21">
        <f>'男子'!Q34</f>
        <v>0</v>
      </c>
      <c r="I21" s="1">
        <f>'男子'!I34</f>
        <v>0</v>
      </c>
      <c r="J21" s="1">
        <f>'男子'!R34</f>
        <v>0</v>
      </c>
      <c r="L21">
        <f>'男子'!P35</f>
        <v>0</v>
      </c>
      <c r="M21">
        <f>'男子'!Q35</f>
        <v>0</v>
      </c>
      <c r="N21">
        <f>'男子'!I35</f>
        <v>0</v>
      </c>
      <c r="O21">
        <f>'男子'!R35</f>
        <v>0</v>
      </c>
      <c r="Q21">
        <f>'男子'!P36</f>
        <v>0</v>
      </c>
      <c r="R21">
        <f>'男子'!Q36</f>
        <v>0</v>
      </c>
      <c r="S21" s="1">
        <f>'男子'!I36</f>
        <v>0</v>
      </c>
      <c r="T21">
        <f>'男子'!R36</f>
        <v>0</v>
      </c>
    </row>
    <row r="22" spans="1:20" ht="13.5">
      <c r="A22">
        <f>'男子'!C37</f>
        <v>0</v>
      </c>
      <c r="B22">
        <f>'男子'!J37</f>
        <v>0</v>
      </c>
      <c r="C22">
        <f>'男子'!K37</f>
        <v>0</v>
      </c>
      <c r="D22" s="1">
        <f>'男子'!I37</f>
        <v>0</v>
      </c>
      <c r="E22" s="1">
        <f>'男子'!L37</f>
        <v>0</v>
      </c>
      <c r="F22">
        <f>'男子'!C38</f>
        <v>0</v>
      </c>
      <c r="G22">
        <f>'男子'!J38</f>
        <v>0</v>
      </c>
      <c r="H22">
        <f>'男子'!K38</f>
        <v>0</v>
      </c>
      <c r="I22" s="1">
        <f>'男子'!I38</f>
        <v>0</v>
      </c>
      <c r="J22" s="1">
        <f>'男子'!L38</f>
        <v>0</v>
      </c>
      <c r="K22">
        <f>'男子'!C39</f>
        <v>0</v>
      </c>
      <c r="L22">
        <f>'男子'!J39</f>
        <v>0</v>
      </c>
      <c r="M22">
        <f>'男子'!K39</f>
        <v>0</v>
      </c>
      <c r="N22">
        <f>'男子'!I39</f>
        <v>0</v>
      </c>
      <c r="O22">
        <f>'男子'!L39</f>
        <v>0</v>
      </c>
      <c r="P22">
        <f>'男子'!C40</f>
        <v>0</v>
      </c>
      <c r="Q22">
        <f>'男子'!J40</f>
        <v>0</v>
      </c>
      <c r="R22">
        <f>'男子'!K40</f>
        <v>0</v>
      </c>
      <c r="S22" s="1">
        <f>'男子'!I40</f>
        <v>0</v>
      </c>
      <c r="T22">
        <f>'男子'!L40</f>
        <v>0</v>
      </c>
    </row>
    <row r="23" spans="2:20" ht="13.5">
      <c r="B23">
        <f>'男子'!M37</f>
        <v>0</v>
      </c>
      <c r="C23">
        <f>'男子'!N37</f>
        <v>0</v>
      </c>
      <c r="D23" s="1">
        <f>'男子'!I37</f>
        <v>0</v>
      </c>
      <c r="E23" s="1">
        <f>'男子'!O37</f>
        <v>0</v>
      </c>
      <c r="G23">
        <f>'男子'!M38</f>
        <v>0</v>
      </c>
      <c r="H23">
        <f>'男子'!N38</f>
        <v>0</v>
      </c>
      <c r="I23" s="1">
        <f>'男子'!I38</f>
        <v>0</v>
      </c>
      <c r="J23" s="1">
        <f>'男子'!O38</f>
        <v>0</v>
      </c>
      <c r="L23">
        <f>'男子'!M39</f>
        <v>0</v>
      </c>
      <c r="M23">
        <f>'男子'!N39</f>
        <v>0</v>
      </c>
      <c r="N23">
        <f>'男子'!I39</f>
        <v>0</v>
      </c>
      <c r="O23">
        <f>'男子'!O39</f>
        <v>0</v>
      </c>
      <c r="Q23">
        <f>'男子'!M40</f>
        <v>0</v>
      </c>
      <c r="R23">
        <f>'男子'!N40</f>
        <v>0</v>
      </c>
      <c r="S23" s="1">
        <f>'男子'!I40</f>
        <v>0</v>
      </c>
      <c r="T23">
        <f>'男子'!O40</f>
        <v>0</v>
      </c>
    </row>
    <row r="24" spans="2:20" ht="13.5">
      <c r="B24">
        <f>'男子'!P37</f>
        <v>0</v>
      </c>
      <c r="C24">
        <f>'男子'!Q37</f>
        <v>0</v>
      </c>
      <c r="D24" s="1">
        <f>'男子'!I37</f>
        <v>0</v>
      </c>
      <c r="E24" s="1">
        <f>'男子'!R37</f>
        <v>0</v>
      </c>
      <c r="G24">
        <f>'男子'!P38</f>
        <v>0</v>
      </c>
      <c r="H24">
        <f>'男子'!Q38</f>
        <v>0</v>
      </c>
      <c r="I24" s="1">
        <f>'男子'!I38</f>
        <v>0</v>
      </c>
      <c r="J24" s="1">
        <f>'男子'!R38</f>
        <v>0</v>
      </c>
      <c r="L24">
        <f>'男子'!P39</f>
        <v>0</v>
      </c>
      <c r="M24">
        <f>'男子'!Q39</f>
        <v>0</v>
      </c>
      <c r="N24">
        <f>'男子'!I39</f>
        <v>0</v>
      </c>
      <c r="O24">
        <f>'男子'!R39</f>
        <v>0</v>
      </c>
      <c r="Q24">
        <f>'男子'!P40</f>
        <v>0</v>
      </c>
      <c r="R24">
        <f>'男子'!Q40</f>
        <v>0</v>
      </c>
      <c r="S24" s="1">
        <f>'男子'!I40</f>
        <v>0</v>
      </c>
      <c r="T24">
        <f>'男子'!R40</f>
        <v>0</v>
      </c>
    </row>
    <row r="25" spans="1:20" ht="13.5">
      <c r="A25">
        <f>'男子'!C41</f>
        <v>0</v>
      </c>
      <c r="B25">
        <f>'男子'!J41</f>
        <v>0</v>
      </c>
      <c r="C25">
        <f>'男子'!K41</f>
        <v>0</v>
      </c>
      <c r="D25" s="1">
        <f>'男子'!I41</f>
        <v>0</v>
      </c>
      <c r="E25" s="1">
        <f>'男子'!L41</f>
        <v>0</v>
      </c>
      <c r="F25">
        <f>'男子'!C42</f>
        <v>0</v>
      </c>
      <c r="G25">
        <f>'男子'!J42</f>
        <v>0</v>
      </c>
      <c r="H25">
        <f>'男子'!K42</f>
        <v>0</v>
      </c>
      <c r="I25" s="1">
        <f>'男子'!I42</f>
        <v>0</v>
      </c>
      <c r="J25" s="1">
        <f>'男子'!L42</f>
        <v>0</v>
      </c>
      <c r="K25">
        <f>'男子'!C43</f>
        <v>0</v>
      </c>
      <c r="L25">
        <f>'男子'!J43</f>
        <v>0</v>
      </c>
      <c r="M25">
        <f>'男子'!K43</f>
        <v>0</v>
      </c>
      <c r="N25">
        <f>'男子'!I43</f>
        <v>0</v>
      </c>
      <c r="O25">
        <f>'男子'!L43</f>
        <v>0</v>
      </c>
      <c r="P25">
        <f>'男子'!C44</f>
        <v>0</v>
      </c>
      <c r="Q25">
        <f>'男子'!J44</f>
        <v>0</v>
      </c>
      <c r="R25">
        <f>'男子'!K44</f>
        <v>0</v>
      </c>
      <c r="S25" s="1">
        <f>'男子'!I44</f>
        <v>0</v>
      </c>
      <c r="T25">
        <f>'男子'!L44</f>
        <v>0</v>
      </c>
    </row>
    <row r="26" spans="2:20" ht="13.5">
      <c r="B26">
        <f>'男子'!M41</f>
        <v>0</v>
      </c>
      <c r="C26">
        <f>'男子'!N41</f>
        <v>0</v>
      </c>
      <c r="D26" s="1">
        <f>'男子'!I41</f>
        <v>0</v>
      </c>
      <c r="E26" s="1">
        <f>'男子'!O41</f>
        <v>0</v>
      </c>
      <c r="G26">
        <f>'男子'!M42</f>
        <v>0</v>
      </c>
      <c r="H26">
        <f>'男子'!N42</f>
        <v>0</v>
      </c>
      <c r="I26" s="1">
        <f>'男子'!I42</f>
        <v>0</v>
      </c>
      <c r="J26" s="1">
        <f>'男子'!O42</f>
        <v>0</v>
      </c>
      <c r="L26">
        <f>'男子'!M43</f>
        <v>0</v>
      </c>
      <c r="M26">
        <f>'男子'!N43</f>
        <v>0</v>
      </c>
      <c r="N26">
        <f>'男子'!I43</f>
        <v>0</v>
      </c>
      <c r="O26">
        <f>'男子'!O43</f>
        <v>0</v>
      </c>
      <c r="Q26">
        <f>'男子'!M44</f>
        <v>0</v>
      </c>
      <c r="R26">
        <f>'男子'!N44</f>
        <v>0</v>
      </c>
      <c r="S26" s="1">
        <f>'男子'!I44</f>
        <v>0</v>
      </c>
      <c r="T26">
        <f>'男子'!O44</f>
        <v>0</v>
      </c>
    </row>
    <row r="27" spans="2:20" ht="13.5">
      <c r="B27">
        <f>'男子'!P41</f>
        <v>0</v>
      </c>
      <c r="C27">
        <f>'男子'!Q41</f>
        <v>0</v>
      </c>
      <c r="D27" s="1">
        <f>'男子'!I41</f>
        <v>0</v>
      </c>
      <c r="E27" s="1">
        <f>'男子'!R41</f>
        <v>0</v>
      </c>
      <c r="G27">
        <f>'男子'!P42</f>
        <v>0</v>
      </c>
      <c r="H27">
        <f>'男子'!Q42</f>
        <v>0</v>
      </c>
      <c r="I27" s="1">
        <f>'男子'!I42</f>
        <v>0</v>
      </c>
      <c r="J27" s="1">
        <f>'男子'!R42</f>
        <v>0</v>
      </c>
      <c r="L27">
        <f>'男子'!P43</f>
        <v>0</v>
      </c>
      <c r="M27">
        <f>'男子'!Q43</f>
        <v>0</v>
      </c>
      <c r="N27">
        <f>'男子'!I43</f>
        <v>0</v>
      </c>
      <c r="O27">
        <f>'男子'!R43</f>
        <v>0</v>
      </c>
      <c r="Q27">
        <f>'男子'!P44</f>
        <v>0</v>
      </c>
      <c r="R27">
        <f>'男子'!Q44</f>
        <v>0</v>
      </c>
      <c r="S27" s="1">
        <f>'男子'!I44</f>
        <v>0</v>
      </c>
      <c r="T27">
        <f>'男子'!R44</f>
        <v>0</v>
      </c>
    </row>
    <row r="28" spans="1:20" ht="13.5">
      <c r="A28">
        <f>'男子'!C45</f>
        <v>0</v>
      </c>
      <c r="B28">
        <f>'男子'!J45</f>
        <v>0</v>
      </c>
      <c r="C28">
        <f>'男子'!K45</f>
        <v>0</v>
      </c>
      <c r="D28" s="1">
        <f>'男子'!I45</f>
        <v>0</v>
      </c>
      <c r="E28" s="1">
        <f>'男子'!L45</f>
        <v>0</v>
      </c>
      <c r="F28">
        <f>'男子'!C46</f>
        <v>0</v>
      </c>
      <c r="G28">
        <f>'男子'!J46</f>
        <v>0</v>
      </c>
      <c r="H28">
        <f>'男子'!K46</f>
        <v>0</v>
      </c>
      <c r="I28" s="1">
        <f>'男子'!I46</f>
        <v>0</v>
      </c>
      <c r="J28" s="1">
        <f>'男子'!L46</f>
        <v>0</v>
      </c>
      <c r="K28">
        <f>'男子'!C47</f>
        <v>0</v>
      </c>
      <c r="L28">
        <f>'男子'!J47</f>
        <v>0</v>
      </c>
      <c r="M28">
        <f>'男子'!K47</f>
        <v>0</v>
      </c>
      <c r="N28">
        <f>'男子'!I47</f>
        <v>0</v>
      </c>
      <c r="O28">
        <f>'男子'!L47</f>
        <v>0</v>
      </c>
      <c r="P28">
        <f>'男子'!C48</f>
        <v>0</v>
      </c>
      <c r="Q28">
        <f>'男子'!J48</f>
        <v>0</v>
      </c>
      <c r="R28">
        <f>'男子'!K48</f>
        <v>0</v>
      </c>
      <c r="S28" s="1">
        <f>'男子'!I48</f>
        <v>0</v>
      </c>
      <c r="T28">
        <f>'男子'!L48</f>
        <v>0</v>
      </c>
    </row>
    <row r="29" spans="2:20" ht="13.5">
      <c r="B29">
        <f>'男子'!M45</f>
        <v>0</v>
      </c>
      <c r="C29">
        <f>'男子'!N45</f>
        <v>0</v>
      </c>
      <c r="D29" s="1">
        <f>'男子'!I45</f>
        <v>0</v>
      </c>
      <c r="E29" s="1">
        <f>'男子'!O45</f>
        <v>0</v>
      </c>
      <c r="G29">
        <f>'男子'!M46</f>
        <v>0</v>
      </c>
      <c r="H29">
        <f>'男子'!N46</f>
        <v>0</v>
      </c>
      <c r="I29" s="1">
        <f>'男子'!I46</f>
        <v>0</v>
      </c>
      <c r="J29" s="1">
        <f>'男子'!O46</f>
        <v>0</v>
      </c>
      <c r="L29">
        <f>'男子'!M47</f>
        <v>0</v>
      </c>
      <c r="M29">
        <f>'男子'!N47</f>
        <v>0</v>
      </c>
      <c r="N29">
        <f>'男子'!I47</f>
        <v>0</v>
      </c>
      <c r="O29">
        <f>'男子'!O47</f>
        <v>0</v>
      </c>
      <c r="Q29">
        <f>'男子'!M48</f>
        <v>0</v>
      </c>
      <c r="R29">
        <f>'男子'!N48</f>
        <v>0</v>
      </c>
      <c r="S29" s="1">
        <f>'男子'!I48</f>
        <v>0</v>
      </c>
      <c r="T29">
        <f>'男子'!O48</f>
        <v>0</v>
      </c>
    </row>
    <row r="30" spans="2:20" ht="13.5">
      <c r="B30">
        <f>'男子'!P45</f>
        <v>0</v>
      </c>
      <c r="C30">
        <f>'男子'!Q45</f>
        <v>0</v>
      </c>
      <c r="D30" s="1">
        <f>'男子'!I45</f>
        <v>0</v>
      </c>
      <c r="E30" s="1">
        <f>'男子'!R45</f>
        <v>0</v>
      </c>
      <c r="G30">
        <f>'男子'!P46</f>
        <v>0</v>
      </c>
      <c r="H30">
        <f>'男子'!Q46</f>
        <v>0</v>
      </c>
      <c r="I30" s="1">
        <f>'男子'!I46</f>
        <v>0</v>
      </c>
      <c r="J30" s="1">
        <f>'男子'!R46</f>
        <v>0</v>
      </c>
      <c r="L30">
        <f>'男子'!P47</f>
        <v>0</v>
      </c>
      <c r="M30">
        <f>'男子'!Q47</f>
        <v>0</v>
      </c>
      <c r="N30">
        <f>'男子'!I47</f>
        <v>0</v>
      </c>
      <c r="O30">
        <f>'男子'!R47</f>
        <v>0</v>
      </c>
      <c r="Q30">
        <f>'男子'!P48</f>
        <v>0</v>
      </c>
      <c r="R30">
        <f>'男子'!Q48</f>
        <v>0</v>
      </c>
      <c r="S30" s="1">
        <f>'男子'!I48</f>
        <v>0</v>
      </c>
      <c r="T30">
        <f>'男子'!R48</f>
        <v>0</v>
      </c>
    </row>
    <row r="31" spans="1:20" ht="13.5">
      <c r="A31">
        <f>'男子'!C49</f>
        <v>0</v>
      </c>
      <c r="B31">
        <f>'男子'!J49</f>
        <v>0</v>
      </c>
      <c r="C31">
        <f>'男子'!K49</f>
        <v>0</v>
      </c>
      <c r="D31" s="1">
        <f>'男子'!I49</f>
        <v>0</v>
      </c>
      <c r="E31" s="1">
        <f>'男子'!L49</f>
        <v>0</v>
      </c>
      <c r="F31">
        <f>'男子'!C50</f>
        <v>0</v>
      </c>
      <c r="G31">
        <f>'男子'!J50</f>
        <v>0</v>
      </c>
      <c r="H31">
        <f>'男子'!K50</f>
        <v>0</v>
      </c>
      <c r="I31" s="1">
        <f>'男子'!I50</f>
        <v>0</v>
      </c>
      <c r="J31" s="1">
        <f>'男子'!L50</f>
        <v>0</v>
      </c>
      <c r="K31">
        <f>'男子'!C51</f>
        <v>0</v>
      </c>
      <c r="L31">
        <f>'男子'!J51</f>
        <v>0</v>
      </c>
      <c r="M31">
        <f>'男子'!K51</f>
        <v>0</v>
      </c>
      <c r="N31">
        <f>'男子'!I51</f>
        <v>0</v>
      </c>
      <c r="O31">
        <f>'男子'!L51</f>
        <v>0</v>
      </c>
      <c r="P31">
        <f>'男子'!C52</f>
        <v>0</v>
      </c>
      <c r="Q31">
        <f>'男子'!J52</f>
        <v>0</v>
      </c>
      <c r="R31">
        <f>'男子'!K52</f>
        <v>0</v>
      </c>
      <c r="S31" s="1">
        <f>'男子'!I52</f>
        <v>0</v>
      </c>
      <c r="T31">
        <f>'男子'!L52</f>
        <v>0</v>
      </c>
    </row>
    <row r="32" spans="2:20" ht="13.5">
      <c r="B32">
        <f>'男子'!M49</f>
        <v>0</v>
      </c>
      <c r="C32">
        <f>'男子'!N49</f>
        <v>0</v>
      </c>
      <c r="D32" s="1">
        <f>'男子'!I49</f>
        <v>0</v>
      </c>
      <c r="E32" s="1">
        <f>'男子'!O49</f>
        <v>0</v>
      </c>
      <c r="G32">
        <f>'男子'!M50</f>
        <v>0</v>
      </c>
      <c r="H32">
        <f>'男子'!N50</f>
        <v>0</v>
      </c>
      <c r="I32" s="1">
        <f>'男子'!I50</f>
        <v>0</v>
      </c>
      <c r="J32" s="1">
        <f>'男子'!O50</f>
        <v>0</v>
      </c>
      <c r="L32">
        <f>'男子'!M51</f>
        <v>0</v>
      </c>
      <c r="M32">
        <f>'男子'!N51</f>
        <v>0</v>
      </c>
      <c r="N32">
        <f>'男子'!I51</f>
        <v>0</v>
      </c>
      <c r="O32">
        <f>'男子'!O51</f>
        <v>0</v>
      </c>
      <c r="Q32">
        <f>'男子'!M52</f>
        <v>0</v>
      </c>
      <c r="R32">
        <f>'男子'!N52</f>
        <v>0</v>
      </c>
      <c r="S32" s="1">
        <f>'男子'!I52</f>
        <v>0</v>
      </c>
      <c r="T32">
        <f>'男子'!O52</f>
        <v>0</v>
      </c>
    </row>
    <row r="33" spans="2:20" ht="13.5">
      <c r="B33">
        <f>'男子'!P49</f>
        <v>0</v>
      </c>
      <c r="C33">
        <f>'男子'!Q49</f>
        <v>0</v>
      </c>
      <c r="D33" s="1">
        <f>'男子'!I49</f>
        <v>0</v>
      </c>
      <c r="E33" s="1">
        <f>'男子'!R49</f>
        <v>0</v>
      </c>
      <c r="G33">
        <f>'男子'!P50</f>
        <v>0</v>
      </c>
      <c r="H33">
        <f>'男子'!Q50</f>
        <v>0</v>
      </c>
      <c r="I33" s="1">
        <f>'男子'!I50</f>
        <v>0</v>
      </c>
      <c r="J33" s="1">
        <f>'男子'!R50</f>
        <v>0</v>
      </c>
      <c r="L33">
        <f>'男子'!P51</f>
        <v>0</v>
      </c>
      <c r="M33">
        <f>'男子'!Q51</f>
        <v>0</v>
      </c>
      <c r="N33">
        <f>'男子'!I51</f>
        <v>0</v>
      </c>
      <c r="O33">
        <f>'男子'!R51</f>
        <v>0</v>
      </c>
      <c r="Q33">
        <f>'男子'!P52</f>
        <v>0</v>
      </c>
      <c r="R33">
        <f>'男子'!Q52</f>
        <v>0</v>
      </c>
      <c r="S33" s="1">
        <f>'男子'!I52</f>
        <v>0</v>
      </c>
      <c r="T33">
        <f>'男子'!R52</f>
        <v>0</v>
      </c>
    </row>
    <row r="34" spans="1:20" ht="13.5">
      <c r="A34">
        <f>'男子'!C53</f>
        <v>0</v>
      </c>
      <c r="B34">
        <f>'男子'!J53</f>
        <v>0</v>
      </c>
      <c r="C34">
        <f>'男子'!K53</f>
        <v>0</v>
      </c>
      <c r="D34" s="1">
        <f>'男子'!I53</f>
        <v>0</v>
      </c>
      <c r="E34" s="1">
        <f>'男子'!L53</f>
        <v>0</v>
      </c>
      <c r="F34">
        <f>'男子'!C54</f>
        <v>0</v>
      </c>
      <c r="G34">
        <f>'男子'!J54</f>
        <v>0</v>
      </c>
      <c r="H34">
        <f>'男子'!K54</f>
        <v>0</v>
      </c>
      <c r="I34" s="1">
        <f>'男子'!I54</f>
        <v>0</v>
      </c>
      <c r="J34" s="1">
        <f>'男子'!L54</f>
        <v>0</v>
      </c>
      <c r="K34">
        <f>'男子'!C55</f>
        <v>0</v>
      </c>
      <c r="L34">
        <f>'男子'!J55</f>
        <v>0</v>
      </c>
      <c r="M34">
        <f>'男子'!K55</f>
        <v>0</v>
      </c>
      <c r="N34">
        <f>'男子'!I55</f>
        <v>0</v>
      </c>
      <c r="O34">
        <f>'男子'!L55</f>
        <v>0</v>
      </c>
      <c r="P34">
        <f>'男子'!C56</f>
        <v>0</v>
      </c>
      <c r="Q34">
        <f>'男子'!J56</f>
        <v>0</v>
      </c>
      <c r="R34">
        <f>'男子'!K56</f>
        <v>0</v>
      </c>
      <c r="S34" s="1">
        <f>'男子'!I56</f>
        <v>0</v>
      </c>
      <c r="T34">
        <f>'男子'!L56</f>
        <v>0</v>
      </c>
    </row>
    <row r="35" spans="2:20" ht="13.5">
      <c r="B35">
        <f>'男子'!M53</f>
        <v>0</v>
      </c>
      <c r="C35">
        <f>'男子'!N53</f>
        <v>0</v>
      </c>
      <c r="D35" s="1">
        <f>'男子'!I53</f>
        <v>0</v>
      </c>
      <c r="E35" s="1">
        <f>'男子'!O53</f>
        <v>0</v>
      </c>
      <c r="G35">
        <f>'男子'!M54</f>
        <v>0</v>
      </c>
      <c r="H35">
        <f>'男子'!N54</f>
        <v>0</v>
      </c>
      <c r="I35" s="1">
        <f>'男子'!I54</f>
        <v>0</v>
      </c>
      <c r="J35" s="1">
        <f>'男子'!O54</f>
        <v>0</v>
      </c>
      <c r="L35">
        <f>'男子'!M55</f>
        <v>0</v>
      </c>
      <c r="M35">
        <f>'男子'!N55</f>
        <v>0</v>
      </c>
      <c r="N35">
        <f>'男子'!I55</f>
        <v>0</v>
      </c>
      <c r="O35">
        <f>'男子'!O55</f>
        <v>0</v>
      </c>
      <c r="Q35">
        <f>'男子'!M56</f>
        <v>0</v>
      </c>
      <c r="R35">
        <f>'男子'!N56</f>
        <v>0</v>
      </c>
      <c r="S35" s="1">
        <f>'男子'!I56</f>
        <v>0</v>
      </c>
      <c r="T35">
        <f>'男子'!O56</f>
        <v>0</v>
      </c>
    </row>
    <row r="36" spans="2:20" ht="13.5">
      <c r="B36">
        <f>'男子'!P53</f>
        <v>0</v>
      </c>
      <c r="C36">
        <f>'男子'!Q53</f>
        <v>0</v>
      </c>
      <c r="D36" s="1">
        <f>'男子'!I53</f>
        <v>0</v>
      </c>
      <c r="E36" s="1">
        <f>'男子'!R53</f>
        <v>0</v>
      </c>
      <c r="G36">
        <f>'男子'!P54</f>
        <v>0</v>
      </c>
      <c r="H36">
        <f>'男子'!Q54</f>
        <v>0</v>
      </c>
      <c r="I36" s="1">
        <f>'男子'!I54</f>
        <v>0</v>
      </c>
      <c r="J36" s="1">
        <f>'男子'!R54</f>
        <v>0</v>
      </c>
      <c r="L36">
        <f>'男子'!P55</f>
        <v>0</v>
      </c>
      <c r="M36">
        <f>'男子'!Q55</f>
        <v>0</v>
      </c>
      <c r="N36">
        <f>'男子'!I55</f>
        <v>0</v>
      </c>
      <c r="O36">
        <f>'男子'!R55</f>
        <v>0</v>
      </c>
      <c r="Q36">
        <f>'男子'!P56</f>
        <v>0</v>
      </c>
      <c r="R36">
        <f>'男子'!Q56</f>
        <v>0</v>
      </c>
      <c r="S36" s="1">
        <f>'男子'!I56</f>
        <v>0</v>
      </c>
      <c r="T36">
        <f>'男子'!R56</f>
        <v>0</v>
      </c>
    </row>
    <row r="37" spans="1:20" ht="13.5">
      <c r="A37">
        <f>'男子'!C57</f>
        <v>0</v>
      </c>
      <c r="B37">
        <f>'男子'!J57</f>
        <v>0</v>
      </c>
      <c r="C37">
        <f>'男子'!K57</f>
        <v>0</v>
      </c>
      <c r="D37" s="1">
        <f>'男子'!I57</f>
        <v>0</v>
      </c>
      <c r="E37" s="1">
        <f>'男子'!L57</f>
        <v>0</v>
      </c>
      <c r="F37">
        <f>'男子'!C58</f>
        <v>0</v>
      </c>
      <c r="G37">
        <f>'男子'!J58</f>
        <v>0</v>
      </c>
      <c r="H37">
        <f>'男子'!K58</f>
        <v>0</v>
      </c>
      <c r="I37" s="1">
        <f>'男子'!I58</f>
        <v>0</v>
      </c>
      <c r="J37" s="1">
        <f>'男子'!L58</f>
        <v>0</v>
      </c>
      <c r="K37">
        <f>'男子'!C59</f>
        <v>0</v>
      </c>
      <c r="L37">
        <f>'男子'!J59</f>
        <v>0</v>
      </c>
      <c r="M37">
        <f>'男子'!K59</f>
        <v>0</v>
      </c>
      <c r="N37">
        <f>'男子'!I59</f>
        <v>0</v>
      </c>
      <c r="O37">
        <f>'男子'!L59</f>
        <v>0</v>
      </c>
      <c r="P37">
        <f>'男子'!C60</f>
        <v>0</v>
      </c>
      <c r="Q37">
        <f>'男子'!J60</f>
        <v>0</v>
      </c>
      <c r="R37">
        <f>'男子'!K60</f>
        <v>0</v>
      </c>
      <c r="S37" s="1">
        <f>'男子'!I60</f>
        <v>0</v>
      </c>
      <c r="T37">
        <f>'男子'!L60</f>
        <v>0</v>
      </c>
    </row>
    <row r="38" spans="2:20" ht="13.5">
      <c r="B38">
        <f>'男子'!M57</f>
        <v>0</v>
      </c>
      <c r="C38">
        <f>'男子'!N57</f>
        <v>0</v>
      </c>
      <c r="D38" s="1">
        <f>'男子'!I57</f>
        <v>0</v>
      </c>
      <c r="E38" s="1">
        <f>'男子'!O57</f>
        <v>0</v>
      </c>
      <c r="G38">
        <f>'男子'!M58</f>
        <v>0</v>
      </c>
      <c r="H38">
        <f>'男子'!N58</f>
        <v>0</v>
      </c>
      <c r="I38" s="1">
        <f>'男子'!I58</f>
        <v>0</v>
      </c>
      <c r="J38" s="1">
        <f>'男子'!O58</f>
        <v>0</v>
      </c>
      <c r="L38">
        <f>'男子'!M59</f>
        <v>0</v>
      </c>
      <c r="M38">
        <f>'男子'!N59</f>
        <v>0</v>
      </c>
      <c r="N38">
        <f>'男子'!I59</f>
        <v>0</v>
      </c>
      <c r="O38">
        <f>'男子'!O59</f>
        <v>0</v>
      </c>
      <c r="Q38">
        <f>'男子'!M60</f>
        <v>0</v>
      </c>
      <c r="R38">
        <f>'男子'!N60</f>
        <v>0</v>
      </c>
      <c r="S38" s="1">
        <f>'男子'!I60</f>
        <v>0</v>
      </c>
      <c r="T38">
        <f>'男子'!O60</f>
        <v>0</v>
      </c>
    </row>
    <row r="39" spans="2:20" ht="13.5">
      <c r="B39">
        <f>'男子'!P57</f>
        <v>0</v>
      </c>
      <c r="C39">
        <f>'男子'!Q57</f>
        <v>0</v>
      </c>
      <c r="D39" s="1">
        <f>'男子'!I57</f>
        <v>0</v>
      </c>
      <c r="E39" s="1">
        <f>'男子'!R57</f>
        <v>0</v>
      </c>
      <c r="G39">
        <f>'男子'!P58</f>
        <v>0</v>
      </c>
      <c r="H39">
        <f>'男子'!Q58</f>
        <v>0</v>
      </c>
      <c r="I39" s="1">
        <f>'男子'!I58</f>
        <v>0</v>
      </c>
      <c r="J39" s="1">
        <f>'男子'!R58</f>
        <v>0</v>
      </c>
      <c r="L39">
        <f>'男子'!P59</f>
        <v>0</v>
      </c>
      <c r="M39">
        <f>'男子'!Q59</f>
        <v>0</v>
      </c>
      <c r="N39">
        <f>'男子'!I59</f>
        <v>0</v>
      </c>
      <c r="O39">
        <f>'男子'!R59</f>
        <v>0</v>
      </c>
      <c r="Q39">
        <f>'男子'!P60</f>
        <v>0</v>
      </c>
      <c r="R39">
        <f>'男子'!Q60</f>
        <v>0</v>
      </c>
      <c r="S39" s="1">
        <f>'男子'!I60</f>
        <v>0</v>
      </c>
      <c r="T39">
        <f>'男子'!R60</f>
        <v>0</v>
      </c>
    </row>
    <row r="40" spans="1:20" ht="13.5">
      <c r="A40">
        <f>'男子'!C61</f>
        <v>0</v>
      </c>
      <c r="B40">
        <f>'男子'!J61</f>
        <v>0</v>
      </c>
      <c r="C40">
        <f>'男子'!K61</f>
        <v>0</v>
      </c>
      <c r="D40" s="1">
        <f>'男子'!I61</f>
        <v>0</v>
      </c>
      <c r="E40" s="1">
        <f>'男子'!L61</f>
        <v>0</v>
      </c>
      <c r="F40">
        <f>'男子'!C62</f>
        <v>0</v>
      </c>
      <c r="G40">
        <f>'男子'!J62</f>
        <v>0</v>
      </c>
      <c r="H40">
        <f>'男子'!K62</f>
        <v>0</v>
      </c>
      <c r="I40" s="1">
        <f>'男子'!I62</f>
        <v>0</v>
      </c>
      <c r="J40" s="1">
        <f>'男子'!L62</f>
        <v>0</v>
      </c>
      <c r="K40">
        <f>'男子'!C63</f>
        <v>0</v>
      </c>
      <c r="L40">
        <f>'男子'!J63</f>
        <v>0</v>
      </c>
      <c r="M40">
        <f>'男子'!K63</f>
        <v>0</v>
      </c>
      <c r="N40">
        <f>'男子'!I63</f>
        <v>0</v>
      </c>
      <c r="O40">
        <f>'男子'!L63</f>
        <v>0</v>
      </c>
      <c r="P40">
        <f>'男子'!C64</f>
        <v>0</v>
      </c>
      <c r="Q40">
        <f>'男子'!J64</f>
        <v>0</v>
      </c>
      <c r="R40">
        <f>'男子'!K64</f>
        <v>0</v>
      </c>
      <c r="S40" s="1">
        <f>'男子'!I64</f>
        <v>0</v>
      </c>
      <c r="T40">
        <f>'男子'!L64</f>
        <v>0</v>
      </c>
    </row>
    <row r="41" spans="2:20" ht="13.5">
      <c r="B41">
        <f>'男子'!M61</f>
        <v>0</v>
      </c>
      <c r="C41">
        <f>'男子'!N61</f>
        <v>0</v>
      </c>
      <c r="D41" s="1">
        <f>'男子'!I61</f>
        <v>0</v>
      </c>
      <c r="E41" s="1">
        <f>'男子'!O61</f>
        <v>0</v>
      </c>
      <c r="G41">
        <f>'男子'!M62</f>
        <v>0</v>
      </c>
      <c r="H41">
        <f>'男子'!N62</f>
        <v>0</v>
      </c>
      <c r="I41" s="1">
        <f>'男子'!I62</f>
        <v>0</v>
      </c>
      <c r="J41" s="1">
        <f>'男子'!O62</f>
        <v>0</v>
      </c>
      <c r="L41">
        <f>'男子'!M63</f>
        <v>0</v>
      </c>
      <c r="M41">
        <f>'男子'!N63</f>
        <v>0</v>
      </c>
      <c r="N41">
        <f>'男子'!I63</f>
        <v>0</v>
      </c>
      <c r="O41">
        <f>'男子'!O63</f>
        <v>0</v>
      </c>
      <c r="Q41">
        <f>'男子'!M64</f>
        <v>0</v>
      </c>
      <c r="R41">
        <f>'男子'!N64</f>
        <v>0</v>
      </c>
      <c r="S41" s="1">
        <f>'男子'!I64</f>
        <v>0</v>
      </c>
      <c r="T41">
        <f>'男子'!O64</f>
        <v>0</v>
      </c>
    </row>
    <row r="42" spans="2:20" ht="13.5">
      <c r="B42">
        <f>'男子'!P61</f>
        <v>0</v>
      </c>
      <c r="C42">
        <f>'男子'!Q61</f>
        <v>0</v>
      </c>
      <c r="D42" s="1">
        <f>'男子'!I61</f>
        <v>0</v>
      </c>
      <c r="E42" s="1">
        <f>'男子'!R61</f>
        <v>0</v>
      </c>
      <c r="G42">
        <f>'男子'!P62</f>
        <v>0</v>
      </c>
      <c r="H42">
        <f>'男子'!Q62</f>
        <v>0</v>
      </c>
      <c r="I42" s="1">
        <f>'男子'!I62</f>
        <v>0</v>
      </c>
      <c r="J42" s="1">
        <f>'男子'!R62</f>
        <v>0</v>
      </c>
      <c r="L42">
        <f>'男子'!P63</f>
        <v>0</v>
      </c>
      <c r="M42">
        <f>'男子'!Q63</f>
        <v>0</v>
      </c>
      <c r="N42">
        <f>'男子'!I63</f>
        <v>0</v>
      </c>
      <c r="O42">
        <f>'男子'!R63</f>
        <v>0</v>
      </c>
      <c r="Q42">
        <f>'男子'!P64</f>
        <v>0</v>
      </c>
      <c r="R42">
        <f>'男子'!Q64</f>
        <v>0</v>
      </c>
      <c r="S42" s="1">
        <f>'男子'!I64</f>
        <v>0</v>
      </c>
      <c r="T42">
        <f>'男子'!R64</f>
        <v>0</v>
      </c>
    </row>
    <row r="43" spans="1:20" ht="13.5">
      <c r="A43">
        <f>'男子'!C65</f>
        <v>0</v>
      </c>
      <c r="B43">
        <f>'男子'!J65</f>
        <v>0</v>
      </c>
      <c r="C43">
        <f>'男子'!K65</f>
        <v>0</v>
      </c>
      <c r="D43" s="1">
        <f>'男子'!I65</f>
        <v>0</v>
      </c>
      <c r="E43" s="1">
        <f>'男子'!L65</f>
        <v>0</v>
      </c>
      <c r="F43">
        <f>'男子'!C66</f>
        <v>0</v>
      </c>
      <c r="G43">
        <f>'男子'!J66</f>
        <v>0</v>
      </c>
      <c r="H43">
        <f>'男子'!K66</f>
        <v>0</v>
      </c>
      <c r="I43" s="1">
        <f>'男子'!I66</f>
        <v>0</v>
      </c>
      <c r="J43" s="1">
        <f>'男子'!L66</f>
        <v>0</v>
      </c>
      <c r="K43">
        <f>'男子'!C67</f>
        <v>0</v>
      </c>
      <c r="L43">
        <f>'男子'!J67</f>
        <v>0</v>
      </c>
      <c r="M43">
        <f>'男子'!K67</f>
        <v>0</v>
      </c>
      <c r="N43">
        <f>'男子'!I67</f>
        <v>0</v>
      </c>
      <c r="O43">
        <f>'男子'!L67</f>
        <v>0</v>
      </c>
      <c r="P43">
        <f>'男子'!C68</f>
        <v>0</v>
      </c>
      <c r="Q43">
        <f>'男子'!J68</f>
        <v>0</v>
      </c>
      <c r="R43">
        <f>'男子'!K68</f>
        <v>0</v>
      </c>
      <c r="S43" s="1">
        <f>'男子'!I68</f>
        <v>0</v>
      </c>
      <c r="T43">
        <f>'男子'!L68</f>
        <v>0</v>
      </c>
    </row>
    <row r="44" spans="2:20" ht="13.5">
      <c r="B44">
        <f>'男子'!M65</f>
        <v>0</v>
      </c>
      <c r="C44">
        <f>'男子'!N65</f>
        <v>0</v>
      </c>
      <c r="D44" s="1">
        <f>'男子'!I65</f>
        <v>0</v>
      </c>
      <c r="E44" s="1">
        <f>'男子'!O65</f>
        <v>0</v>
      </c>
      <c r="G44">
        <f>'男子'!M66</f>
        <v>0</v>
      </c>
      <c r="H44">
        <f>'男子'!N66</f>
        <v>0</v>
      </c>
      <c r="I44" s="1">
        <f>'男子'!I66</f>
        <v>0</v>
      </c>
      <c r="J44" s="1">
        <f>'男子'!O66</f>
        <v>0</v>
      </c>
      <c r="L44">
        <f>'男子'!M67</f>
        <v>0</v>
      </c>
      <c r="M44">
        <f>'男子'!N67</f>
        <v>0</v>
      </c>
      <c r="N44">
        <f>'男子'!I67</f>
        <v>0</v>
      </c>
      <c r="O44">
        <f>'男子'!O67</f>
        <v>0</v>
      </c>
      <c r="Q44">
        <f>'男子'!M68</f>
        <v>0</v>
      </c>
      <c r="R44">
        <f>'男子'!N68</f>
        <v>0</v>
      </c>
      <c r="S44" s="1">
        <f>'男子'!I68</f>
        <v>0</v>
      </c>
      <c r="T44">
        <f>'男子'!O68</f>
        <v>0</v>
      </c>
    </row>
    <row r="45" spans="2:20" ht="13.5">
      <c r="B45">
        <f>'男子'!P65</f>
        <v>0</v>
      </c>
      <c r="C45">
        <f>'男子'!Q65</f>
        <v>0</v>
      </c>
      <c r="D45" s="1">
        <f>'男子'!I65</f>
        <v>0</v>
      </c>
      <c r="E45" s="1">
        <f>'男子'!R65</f>
        <v>0</v>
      </c>
      <c r="G45">
        <f>'男子'!P66</f>
        <v>0</v>
      </c>
      <c r="H45">
        <f>'男子'!Q66</f>
        <v>0</v>
      </c>
      <c r="I45" s="1">
        <f>'男子'!I66</f>
        <v>0</v>
      </c>
      <c r="J45" s="1">
        <f>'男子'!R66</f>
        <v>0</v>
      </c>
      <c r="L45">
        <f>'男子'!P67</f>
        <v>0</v>
      </c>
      <c r="M45">
        <f>'男子'!Q67</f>
        <v>0</v>
      </c>
      <c r="N45">
        <f>'男子'!I67</f>
        <v>0</v>
      </c>
      <c r="O45">
        <f>'男子'!R67</f>
        <v>0</v>
      </c>
      <c r="Q45">
        <f>'男子'!P68</f>
        <v>0</v>
      </c>
      <c r="R45">
        <f>'男子'!Q68</f>
        <v>0</v>
      </c>
      <c r="S45" s="1">
        <f>'男子'!I68</f>
        <v>0</v>
      </c>
      <c r="T45">
        <f>'男子'!R68</f>
        <v>0</v>
      </c>
    </row>
  </sheetData>
  <sheetProtection password="85E7" sheet="1" selectLockedCells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="70" zoomScaleNormal="70" zoomScalePageLayoutView="0" workbookViewId="0" topLeftCell="A1">
      <selection activeCell="I21" sqref="I21"/>
    </sheetView>
  </sheetViews>
  <sheetFormatPr defaultColWidth="9.00390625" defaultRowHeight="13.5"/>
  <sheetData>
    <row r="1" spans="1:20" ht="13.5">
      <c r="A1">
        <f>'女子'!C9</f>
        <v>0</v>
      </c>
      <c r="B1">
        <f>'女子'!J9</f>
        <v>0</v>
      </c>
      <c r="C1">
        <f>'女子'!K9</f>
        <v>0</v>
      </c>
      <c r="D1" s="1">
        <f>'女子'!I9</f>
        <v>0</v>
      </c>
      <c r="E1" s="1">
        <f>'女子'!L9</f>
        <v>0</v>
      </c>
      <c r="F1">
        <f>'女子'!C10</f>
        <v>0</v>
      </c>
      <c r="G1">
        <f>'女子'!J10</f>
        <v>0</v>
      </c>
      <c r="H1">
        <f>'女子'!K10</f>
        <v>0</v>
      </c>
      <c r="I1" s="1">
        <f>'女子'!I10</f>
        <v>0</v>
      </c>
      <c r="J1" s="1">
        <f>'女子'!L10</f>
        <v>0</v>
      </c>
      <c r="K1">
        <f>'女子'!C11</f>
        <v>0</v>
      </c>
      <c r="L1">
        <f>'女子'!J11</f>
        <v>0</v>
      </c>
      <c r="M1">
        <f>'女子'!K11</f>
        <v>0</v>
      </c>
      <c r="N1">
        <f>'女子'!I11</f>
        <v>0</v>
      </c>
      <c r="O1">
        <f>'女子'!L11</f>
        <v>0</v>
      </c>
      <c r="P1">
        <f>'女子'!C12</f>
        <v>0</v>
      </c>
      <c r="Q1">
        <f>'女子'!J12</f>
        <v>0</v>
      </c>
      <c r="R1">
        <f>'女子'!K12</f>
        <v>0</v>
      </c>
      <c r="S1" s="1">
        <f>'女子'!I12</f>
        <v>0</v>
      </c>
      <c r="T1">
        <f>'女子'!L12</f>
        <v>0</v>
      </c>
    </row>
    <row r="2" spans="2:20" ht="13.5">
      <c r="B2">
        <f>'女子'!M9</f>
        <v>0</v>
      </c>
      <c r="C2">
        <f>'女子'!N9</f>
        <v>0</v>
      </c>
      <c r="D2" s="1">
        <f>'女子'!I9</f>
        <v>0</v>
      </c>
      <c r="E2" s="1">
        <f>'女子'!O9</f>
        <v>0</v>
      </c>
      <c r="G2">
        <f>'女子'!M10</f>
        <v>0</v>
      </c>
      <c r="H2">
        <f>'女子'!N10</f>
        <v>0</v>
      </c>
      <c r="I2" s="1">
        <f>'女子'!I10</f>
        <v>0</v>
      </c>
      <c r="J2" s="1">
        <f>'女子'!O10</f>
        <v>0</v>
      </c>
      <c r="L2">
        <f>'女子'!M11</f>
        <v>0</v>
      </c>
      <c r="M2">
        <f>'女子'!N11</f>
        <v>0</v>
      </c>
      <c r="N2">
        <f>'女子'!I11</f>
        <v>0</v>
      </c>
      <c r="O2">
        <f>'女子'!O11</f>
        <v>0</v>
      </c>
      <c r="Q2">
        <f>'女子'!M12</f>
        <v>0</v>
      </c>
      <c r="R2">
        <f>'女子'!N12</f>
        <v>0</v>
      </c>
      <c r="S2" s="1">
        <f>'女子'!I12</f>
        <v>0</v>
      </c>
      <c r="T2">
        <f>'女子'!O12</f>
        <v>0</v>
      </c>
    </row>
    <row r="3" spans="2:20" ht="13.5">
      <c r="B3">
        <f>'女子'!P9</f>
        <v>0</v>
      </c>
      <c r="C3">
        <f>'女子'!Q9</f>
        <v>0</v>
      </c>
      <c r="D3" s="1">
        <f>'女子'!I9</f>
        <v>0</v>
      </c>
      <c r="E3" s="1">
        <f>'女子'!R9</f>
        <v>0</v>
      </c>
      <c r="G3">
        <f>'女子'!P10</f>
        <v>0</v>
      </c>
      <c r="H3">
        <f>'女子'!Q10</f>
        <v>0</v>
      </c>
      <c r="I3" s="1">
        <f>'女子'!I10</f>
        <v>0</v>
      </c>
      <c r="J3" s="1">
        <f>'女子'!R10</f>
        <v>0</v>
      </c>
      <c r="L3">
        <f>'女子'!P11</f>
        <v>0</v>
      </c>
      <c r="M3">
        <f>'女子'!Q11</f>
        <v>0</v>
      </c>
      <c r="N3">
        <f>'女子'!I11</f>
        <v>0</v>
      </c>
      <c r="O3">
        <f>'女子'!R11</f>
        <v>0</v>
      </c>
      <c r="Q3">
        <f>'女子'!P12</f>
        <v>0</v>
      </c>
      <c r="R3">
        <f>'女子'!Q12</f>
        <v>0</v>
      </c>
      <c r="S3" s="1">
        <f>'女子'!I12</f>
        <v>0</v>
      </c>
      <c r="T3">
        <f>'女子'!R12</f>
        <v>0</v>
      </c>
    </row>
    <row r="4" spans="1:20" ht="13.5">
      <c r="A4">
        <f>'女子'!C13</f>
        <v>0</v>
      </c>
      <c r="B4">
        <f>'女子'!J13</f>
        <v>0</v>
      </c>
      <c r="C4">
        <f>'女子'!K13</f>
        <v>0</v>
      </c>
      <c r="D4" s="1">
        <f>'女子'!I13</f>
        <v>0</v>
      </c>
      <c r="E4" s="1">
        <f>'女子'!L13</f>
        <v>0</v>
      </c>
      <c r="F4">
        <f>'女子'!C14</f>
        <v>0</v>
      </c>
      <c r="G4">
        <f>'女子'!J14</f>
        <v>0</v>
      </c>
      <c r="H4">
        <f>'女子'!K14</f>
        <v>0</v>
      </c>
      <c r="I4" s="1">
        <f>'女子'!I14</f>
        <v>0</v>
      </c>
      <c r="J4" s="1">
        <f>'女子'!L14</f>
        <v>0</v>
      </c>
      <c r="K4">
        <f>'女子'!C15</f>
        <v>0</v>
      </c>
      <c r="L4">
        <f>'女子'!J15</f>
        <v>0</v>
      </c>
      <c r="M4">
        <f>'女子'!K15</f>
        <v>0</v>
      </c>
      <c r="N4">
        <f>'女子'!I15</f>
        <v>0</v>
      </c>
      <c r="O4">
        <f>'女子'!L15</f>
        <v>0</v>
      </c>
      <c r="P4">
        <f>'女子'!C16</f>
        <v>0</v>
      </c>
      <c r="Q4">
        <f>'女子'!J16</f>
        <v>0</v>
      </c>
      <c r="R4">
        <f>'女子'!K16</f>
        <v>0</v>
      </c>
      <c r="S4" s="1">
        <f>'女子'!I16</f>
        <v>0</v>
      </c>
      <c r="T4">
        <f>'女子'!L16</f>
        <v>0</v>
      </c>
    </row>
    <row r="5" spans="2:20" ht="13.5">
      <c r="B5">
        <f>'女子'!M13</f>
        <v>0</v>
      </c>
      <c r="C5">
        <f>'女子'!N13</f>
        <v>0</v>
      </c>
      <c r="D5" s="1">
        <f>'女子'!I13</f>
        <v>0</v>
      </c>
      <c r="E5" s="1">
        <f>'女子'!O13</f>
        <v>0</v>
      </c>
      <c r="G5">
        <f>'女子'!M14</f>
        <v>0</v>
      </c>
      <c r="H5">
        <f>'女子'!N14</f>
        <v>0</v>
      </c>
      <c r="I5" s="1">
        <f>'女子'!I14</f>
        <v>0</v>
      </c>
      <c r="J5" s="1">
        <f>'女子'!O14</f>
        <v>0</v>
      </c>
      <c r="L5">
        <f>'女子'!M15</f>
        <v>0</v>
      </c>
      <c r="M5">
        <f>'女子'!N15</f>
        <v>0</v>
      </c>
      <c r="N5">
        <f>'女子'!I15</f>
        <v>0</v>
      </c>
      <c r="O5">
        <f>'女子'!O15</f>
        <v>0</v>
      </c>
      <c r="Q5">
        <f>'女子'!M16</f>
        <v>0</v>
      </c>
      <c r="R5">
        <f>'女子'!N16</f>
        <v>0</v>
      </c>
      <c r="S5" s="1">
        <f>'女子'!I16</f>
        <v>0</v>
      </c>
      <c r="T5">
        <f>'女子'!O16</f>
        <v>0</v>
      </c>
    </row>
    <row r="6" spans="2:20" ht="13.5">
      <c r="B6">
        <f>'女子'!P13</f>
        <v>0</v>
      </c>
      <c r="C6">
        <f>'女子'!Q13</f>
        <v>0</v>
      </c>
      <c r="D6" s="1">
        <f>'女子'!I13</f>
        <v>0</v>
      </c>
      <c r="E6" s="1">
        <f>'女子'!R13</f>
        <v>0</v>
      </c>
      <c r="G6">
        <f>'女子'!P14</f>
        <v>0</v>
      </c>
      <c r="H6">
        <f>'女子'!Q14</f>
        <v>0</v>
      </c>
      <c r="I6" s="1">
        <f>'女子'!I14</f>
        <v>0</v>
      </c>
      <c r="J6" s="1">
        <f>'女子'!R14</f>
        <v>0</v>
      </c>
      <c r="L6">
        <f>'女子'!P15</f>
        <v>0</v>
      </c>
      <c r="M6">
        <f>'女子'!Q15</f>
        <v>0</v>
      </c>
      <c r="N6">
        <f>'女子'!I15</f>
        <v>0</v>
      </c>
      <c r="O6">
        <f>'女子'!R15</f>
        <v>0</v>
      </c>
      <c r="Q6">
        <f>'女子'!P16</f>
        <v>0</v>
      </c>
      <c r="R6">
        <f>'女子'!Q16</f>
        <v>0</v>
      </c>
      <c r="S6" s="1">
        <f>'女子'!I16</f>
        <v>0</v>
      </c>
      <c r="T6">
        <f>'女子'!R16</f>
        <v>0</v>
      </c>
    </row>
    <row r="7" spans="1:20" ht="13.5">
      <c r="A7">
        <f>'女子'!C17</f>
        <v>0</v>
      </c>
      <c r="B7">
        <f>'女子'!J17</f>
        <v>0</v>
      </c>
      <c r="C7">
        <f>'女子'!K17</f>
        <v>0</v>
      </c>
      <c r="D7" s="1">
        <f>'女子'!I17</f>
        <v>0</v>
      </c>
      <c r="E7" s="1">
        <f>'女子'!L17</f>
        <v>0</v>
      </c>
      <c r="F7">
        <f>'女子'!C18</f>
        <v>0</v>
      </c>
      <c r="G7">
        <f>'女子'!J18</f>
        <v>0</v>
      </c>
      <c r="H7">
        <f>'女子'!K18</f>
        <v>0</v>
      </c>
      <c r="I7" s="1">
        <f>'女子'!I18</f>
        <v>0</v>
      </c>
      <c r="J7" s="1">
        <f>'女子'!L18</f>
        <v>0</v>
      </c>
      <c r="K7">
        <f>'女子'!C19</f>
        <v>0</v>
      </c>
      <c r="L7">
        <f>'女子'!J19</f>
        <v>0</v>
      </c>
      <c r="M7">
        <f>'女子'!K19</f>
        <v>0</v>
      </c>
      <c r="N7">
        <f>'女子'!I19</f>
        <v>0</v>
      </c>
      <c r="O7">
        <f>'女子'!L19</f>
        <v>0</v>
      </c>
      <c r="P7">
        <f>'女子'!C20</f>
        <v>0</v>
      </c>
      <c r="Q7">
        <f>'女子'!J20</f>
        <v>0</v>
      </c>
      <c r="R7">
        <f>'女子'!K20</f>
        <v>0</v>
      </c>
      <c r="S7" s="1">
        <f>'女子'!I20</f>
        <v>0</v>
      </c>
      <c r="T7">
        <f>'女子'!L20</f>
        <v>0</v>
      </c>
    </row>
    <row r="8" spans="2:20" ht="13.5">
      <c r="B8">
        <f>'女子'!M17</f>
        <v>0</v>
      </c>
      <c r="C8">
        <f>'女子'!N17</f>
        <v>0</v>
      </c>
      <c r="D8" s="1">
        <f>'女子'!I17</f>
        <v>0</v>
      </c>
      <c r="E8" s="1">
        <f>'女子'!O17</f>
        <v>0</v>
      </c>
      <c r="G8">
        <f>'女子'!M18</f>
        <v>0</v>
      </c>
      <c r="H8">
        <f>'女子'!N18</f>
        <v>0</v>
      </c>
      <c r="I8" s="1">
        <f>'女子'!I18</f>
        <v>0</v>
      </c>
      <c r="J8" s="1">
        <f>'女子'!O18</f>
        <v>0</v>
      </c>
      <c r="L8">
        <f>'女子'!M19</f>
        <v>0</v>
      </c>
      <c r="M8">
        <f>'女子'!N19</f>
        <v>0</v>
      </c>
      <c r="N8">
        <f>'女子'!I19</f>
        <v>0</v>
      </c>
      <c r="O8">
        <f>'女子'!O19</f>
        <v>0</v>
      </c>
      <c r="Q8">
        <f>'女子'!M20</f>
        <v>0</v>
      </c>
      <c r="R8">
        <f>'女子'!N20</f>
        <v>0</v>
      </c>
      <c r="S8" s="1">
        <f>'女子'!I20</f>
        <v>0</v>
      </c>
      <c r="T8">
        <f>'女子'!O20</f>
        <v>0</v>
      </c>
    </row>
    <row r="9" spans="2:20" ht="13.5">
      <c r="B9">
        <f>'女子'!P17</f>
        <v>0</v>
      </c>
      <c r="C9">
        <f>'女子'!Q17</f>
        <v>0</v>
      </c>
      <c r="D9" s="1">
        <f>'女子'!I17</f>
        <v>0</v>
      </c>
      <c r="E9" s="1">
        <f>'女子'!R17</f>
        <v>0</v>
      </c>
      <c r="G9">
        <f>'女子'!P18</f>
        <v>0</v>
      </c>
      <c r="H9">
        <f>'女子'!Q18</f>
        <v>0</v>
      </c>
      <c r="I9" s="1">
        <f>'女子'!I18</f>
        <v>0</v>
      </c>
      <c r="J9" s="1">
        <f>'女子'!R18</f>
        <v>0</v>
      </c>
      <c r="L9">
        <f>'女子'!P19</f>
        <v>0</v>
      </c>
      <c r="M9">
        <f>'女子'!Q19</f>
        <v>0</v>
      </c>
      <c r="N9">
        <f>'女子'!I19</f>
        <v>0</v>
      </c>
      <c r="O9">
        <f>'女子'!R19</f>
        <v>0</v>
      </c>
      <c r="Q9">
        <f>'女子'!P20</f>
        <v>0</v>
      </c>
      <c r="R9">
        <f>'女子'!Q20</f>
        <v>0</v>
      </c>
      <c r="S9" s="1">
        <f>'女子'!I20</f>
        <v>0</v>
      </c>
      <c r="T9">
        <f>'女子'!R20</f>
        <v>0</v>
      </c>
    </row>
    <row r="10" spans="1:20" ht="13.5">
      <c r="A10">
        <f>'女子'!C21</f>
        <v>0</v>
      </c>
      <c r="B10">
        <f>'女子'!J21</f>
        <v>0</v>
      </c>
      <c r="C10">
        <f>'女子'!K21</f>
        <v>0</v>
      </c>
      <c r="D10" s="1">
        <f>'女子'!I21</f>
        <v>0</v>
      </c>
      <c r="E10" s="1">
        <f>'女子'!L21</f>
        <v>0</v>
      </c>
      <c r="F10">
        <f>'女子'!C22</f>
        <v>0</v>
      </c>
      <c r="G10">
        <f>'女子'!J22</f>
        <v>0</v>
      </c>
      <c r="H10">
        <f>'女子'!K22</f>
        <v>0</v>
      </c>
      <c r="I10" s="1">
        <f>'女子'!I22</f>
        <v>0</v>
      </c>
      <c r="J10" s="1">
        <f>'女子'!L22</f>
        <v>0</v>
      </c>
      <c r="K10">
        <f>'女子'!C23</f>
        <v>0</v>
      </c>
      <c r="L10">
        <f>'女子'!J23</f>
        <v>0</v>
      </c>
      <c r="M10">
        <f>'女子'!K23</f>
        <v>0</v>
      </c>
      <c r="N10">
        <f>'女子'!I23</f>
        <v>0</v>
      </c>
      <c r="O10">
        <f>'女子'!L23</f>
        <v>0</v>
      </c>
      <c r="P10">
        <f>'女子'!C24</f>
        <v>0</v>
      </c>
      <c r="Q10">
        <f>'女子'!J24</f>
        <v>0</v>
      </c>
      <c r="R10">
        <f>'女子'!K24</f>
        <v>0</v>
      </c>
      <c r="S10" s="1">
        <f>'女子'!I24</f>
        <v>0</v>
      </c>
      <c r="T10">
        <f>'女子'!L24</f>
        <v>0</v>
      </c>
    </row>
    <row r="11" spans="2:20" ht="13.5">
      <c r="B11">
        <f>'女子'!M21</f>
        <v>0</v>
      </c>
      <c r="C11">
        <f>'女子'!N21</f>
        <v>0</v>
      </c>
      <c r="D11" s="1">
        <f>'女子'!I21</f>
        <v>0</v>
      </c>
      <c r="E11" s="1">
        <f>'女子'!O21</f>
        <v>0</v>
      </c>
      <c r="G11">
        <f>'女子'!M22</f>
        <v>0</v>
      </c>
      <c r="H11">
        <f>'女子'!N22</f>
        <v>0</v>
      </c>
      <c r="I11" s="1">
        <f>'女子'!I22</f>
        <v>0</v>
      </c>
      <c r="J11" s="1">
        <f>'女子'!O22</f>
        <v>0</v>
      </c>
      <c r="L11">
        <f>'女子'!M23</f>
        <v>0</v>
      </c>
      <c r="M11">
        <f>'女子'!N23</f>
        <v>0</v>
      </c>
      <c r="N11">
        <f>'女子'!I23</f>
        <v>0</v>
      </c>
      <c r="O11">
        <f>'女子'!O23</f>
        <v>0</v>
      </c>
      <c r="Q11">
        <f>'女子'!M24</f>
        <v>0</v>
      </c>
      <c r="R11">
        <f>'女子'!N24</f>
        <v>0</v>
      </c>
      <c r="S11" s="1">
        <f>'女子'!I24</f>
        <v>0</v>
      </c>
      <c r="T11">
        <f>'女子'!O24</f>
        <v>0</v>
      </c>
    </row>
    <row r="12" spans="2:20" ht="13.5">
      <c r="B12">
        <f>'女子'!P21</f>
        <v>0</v>
      </c>
      <c r="C12">
        <f>'女子'!Q21</f>
        <v>0</v>
      </c>
      <c r="D12" s="1">
        <f>'女子'!I21</f>
        <v>0</v>
      </c>
      <c r="E12" s="1">
        <f>'女子'!R21</f>
        <v>0</v>
      </c>
      <c r="G12">
        <f>'女子'!P22</f>
        <v>0</v>
      </c>
      <c r="H12">
        <f>'女子'!Q22</f>
        <v>0</v>
      </c>
      <c r="I12" s="1">
        <f>'女子'!I22</f>
        <v>0</v>
      </c>
      <c r="J12" s="1">
        <f>'女子'!R22</f>
        <v>0</v>
      </c>
      <c r="L12">
        <f>'女子'!P23</f>
        <v>0</v>
      </c>
      <c r="M12">
        <f>'女子'!Q23</f>
        <v>0</v>
      </c>
      <c r="N12">
        <f>'女子'!I23</f>
        <v>0</v>
      </c>
      <c r="O12">
        <f>'女子'!R23</f>
        <v>0</v>
      </c>
      <c r="Q12">
        <f>'女子'!P24</f>
        <v>0</v>
      </c>
      <c r="R12">
        <f>'女子'!Q24</f>
        <v>0</v>
      </c>
      <c r="S12" s="1">
        <f>'女子'!I24</f>
        <v>0</v>
      </c>
      <c r="T12">
        <f>'女子'!R24</f>
        <v>0</v>
      </c>
    </row>
    <row r="13" spans="1:20" ht="13.5">
      <c r="A13">
        <f>'女子'!C25</f>
        <v>0</v>
      </c>
      <c r="B13">
        <f>'女子'!J25</f>
        <v>0</v>
      </c>
      <c r="C13">
        <f>'女子'!K25</f>
        <v>0</v>
      </c>
      <c r="D13" s="1">
        <f>'女子'!I25</f>
        <v>0</v>
      </c>
      <c r="E13" s="1">
        <f>'女子'!L25</f>
        <v>0</v>
      </c>
      <c r="F13">
        <f>'女子'!C26</f>
        <v>0</v>
      </c>
      <c r="G13">
        <f>'女子'!J26</f>
        <v>0</v>
      </c>
      <c r="H13">
        <f>'女子'!K26</f>
        <v>0</v>
      </c>
      <c r="I13" s="1">
        <f>'女子'!I26</f>
        <v>0</v>
      </c>
      <c r="J13" s="1">
        <f>'女子'!L26</f>
        <v>0</v>
      </c>
      <c r="K13">
        <f>'女子'!C27</f>
        <v>0</v>
      </c>
      <c r="L13">
        <f>'女子'!J27</f>
        <v>0</v>
      </c>
      <c r="M13">
        <f>'女子'!K27</f>
        <v>0</v>
      </c>
      <c r="N13">
        <f>'女子'!I27</f>
        <v>0</v>
      </c>
      <c r="O13">
        <f>'女子'!L27</f>
        <v>0</v>
      </c>
      <c r="P13">
        <f>'女子'!C28</f>
        <v>0</v>
      </c>
      <c r="Q13">
        <f>'女子'!J28</f>
        <v>0</v>
      </c>
      <c r="R13">
        <f>'女子'!K28</f>
        <v>0</v>
      </c>
      <c r="S13" s="1">
        <f>'女子'!I28</f>
        <v>0</v>
      </c>
      <c r="T13">
        <f>'女子'!L28</f>
        <v>0</v>
      </c>
    </row>
    <row r="14" spans="2:20" ht="13.5">
      <c r="B14">
        <f>'女子'!M25</f>
        <v>0</v>
      </c>
      <c r="C14">
        <f>'女子'!N25</f>
        <v>0</v>
      </c>
      <c r="D14" s="1">
        <f>'女子'!I25</f>
        <v>0</v>
      </c>
      <c r="E14" s="1">
        <f>'女子'!O25</f>
        <v>0</v>
      </c>
      <c r="G14">
        <f>'女子'!M26</f>
        <v>0</v>
      </c>
      <c r="H14">
        <f>'女子'!N26</f>
        <v>0</v>
      </c>
      <c r="I14" s="1">
        <f>'女子'!I26</f>
        <v>0</v>
      </c>
      <c r="J14" s="1">
        <f>'女子'!O26</f>
        <v>0</v>
      </c>
      <c r="L14">
        <f>'女子'!M27</f>
        <v>0</v>
      </c>
      <c r="M14">
        <f>'女子'!N27</f>
        <v>0</v>
      </c>
      <c r="N14">
        <f>'女子'!I27</f>
        <v>0</v>
      </c>
      <c r="O14">
        <f>'女子'!O27</f>
        <v>0</v>
      </c>
      <c r="Q14">
        <f>'女子'!M28</f>
        <v>0</v>
      </c>
      <c r="R14">
        <f>'女子'!N28</f>
        <v>0</v>
      </c>
      <c r="S14" s="1">
        <f>'女子'!I28</f>
        <v>0</v>
      </c>
      <c r="T14">
        <f>'女子'!O28</f>
        <v>0</v>
      </c>
    </row>
    <row r="15" spans="2:20" ht="13.5">
      <c r="B15">
        <f>'女子'!P25</f>
        <v>0</v>
      </c>
      <c r="C15">
        <f>'女子'!Q25</f>
        <v>0</v>
      </c>
      <c r="D15" s="1">
        <f>'女子'!I25</f>
        <v>0</v>
      </c>
      <c r="E15" s="1">
        <f>'女子'!R25</f>
        <v>0</v>
      </c>
      <c r="G15">
        <f>'女子'!P26</f>
        <v>0</v>
      </c>
      <c r="H15">
        <f>'女子'!Q26</f>
        <v>0</v>
      </c>
      <c r="I15" s="1">
        <f>'女子'!I26</f>
        <v>0</v>
      </c>
      <c r="J15" s="1">
        <f>'女子'!R26</f>
        <v>0</v>
      </c>
      <c r="L15">
        <f>'女子'!P27</f>
        <v>0</v>
      </c>
      <c r="M15">
        <f>'女子'!Q27</f>
        <v>0</v>
      </c>
      <c r="N15">
        <f>'女子'!I27</f>
        <v>0</v>
      </c>
      <c r="O15">
        <f>'女子'!R27</f>
        <v>0</v>
      </c>
      <c r="Q15">
        <f>'女子'!P28</f>
        <v>0</v>
      </c>
      <c r="R15">
        <f>'女子'!Q28</f>
        <v>0</v>
      </c>
      <c r="S15" s="1">
        <f>'女子'!I28</f>
        <v>0</v>
      </c>
      <c r="T15">
        <f>'女子'!R28</f>
        <v>0</v>
      </c>
    </row>
    <row r="16" spans="1:20" ht="13.5">
      <c r="A16">
        <f>'女子'!C29</f>
        <v>0</v>
      </c>
      <c r="B16">
        <f>'女子'!J29</f>
        <v>0</v>
      </c>
      <c r="C16">
        <f>'女子'!K29</f>
        <v>0</v>
      </c>
      <c r="D16" s="1">
        <f>'女子'!I29</f>
        <v>0</v>
      </c>
      <c r="E16" s="1">
        <f>'女子'!L29</f>
        <v>0</v>
      </c>
      <c r="F16">
        <f>'女子'!C30</f>
        <v>0</v>
      </c>
      <c r="G16">
        <f>'女子'!J30</f>
        <v>0</v>
      </c>
      <c r="H16">
        <f>'女子'!K30</f>
        <v>0</v>
      </c>
      <c r="I16" s="1">
        <f>'女子'!I30</f>
        <v>0</v>
      </c>
      <c r="J16" s="1">
        <f>'女子'!L30</f>
        <v>0</v>
      </c>
      <c r="K16">
        <f>'女子'!C31</f>
        <v>0</v>
      </c>
      <c r="L16">
        <f>'女子'!J31</f>
        <v>0</v>
      </c>
      <c r="M16">
        <f>'女子'!K31</f>
        <v>0</v>
      </c>
      <c r="N16">
        <f>'女子'!I31</f>
        <v>0</v>
      </c>
      <c r="O16">
        <f>'女子'!L31</f>
        <v>0</v>
      </c>
      <c r="P16">
        <f>'女子'!C32</f>
        <v>0</v>
      </c>
      <c r="Q16">
        <f>'女子'!J32</f>
        <v>0</v>
      </c>
      <c r="R16">
        <f>'女子'!K32</f>
        <v>0</v>
      </c>
      <c r="S16" s="1">
        <f>'女子'!I32</f>
        <v>0</v>
      </c>
      <c r="T16">
        <f>'女子'!L32</f>
        <v>0</v>
      </c>
    </row>
    <row r="17" spans="2:20" ht="13.5">
      <c r="B17">
        <f>'女子'!M29</f>
        <v>0</v>
      </c>
      <c r="C17">
        <f>'女子'!N29</f>
        <v>0</v>
      </c>
      <c r="D17" s="1">
        <f>'女子'!I29</f>
        <v>0</v>
      </c>
      <c r="E17" s="1">
        <f>'女子'!O29</f>
        <v>0</v>
      </c>
      <c r="G17">
        <f>'女子'!M30</f>
        <v>0</v>
      </c>
      <c r="H17">
        <f>'女子'!N30</f>
        <v>0</v>
      </c>
      <c r="I17" s="1">
        <f>'女子'!I30</f>
        <v>0</v>
      </c>
      <c r="J17" s="1">
        <f>'女子'!O30</f>
        <v>0</v>
      </c>
      <c r="L17">
        <f>'女子'!M31</f>
        <v>0</v>
      </c>
      <c r="M17">
        <f>'女子'!N31</f>
        <v>0</v>
      </c>
      <c r="N17">
        <f>'女子'!I31</f>
        <v>0</v>
      </c>
      <c r="O17">
        <f>'女子'!O31</f>
        <v>0</v>
      </c>
      <c r="Q17">
        <f>'女子'!M32</f>
        <v>0</v>
      </c>
      <c r="R17">
        <f>'女子'!N32</f>
        <v>0</v>
      </c>
      <c r="S17" s="1">
        <f>'女子'!I32</f>
        <v>0</v>
      </c>
      <c r="T17">
        <f>'女子'!O32</f>
        <v>0</v>
      </c>
    </row>
    <row r="18" spans="2:20" ht="13.5">
      <c r="B18">
        <f>'女子'!P29</f>
        <v>0</v>
      </c>
      <c r="C18">
        <f>'女子'!Q29</f>
        <v>0</v>
      </c>
      <c r="D18" s="1">
        <f>'女子'!I29</f>
        <v>0</v>
      </c>
      <c r="E18" s="1">
        <f>'女子'!R29</f>
        <v>0</v>
      </c>
      <c r="G18">
        <f>'女子'!P30</f>
        <v>0</v>
      </c>
      <c r="H18">
        <f>'女子'!Q30</f>
        <v>0</v>
      </c>
      <c r="I18" s="1">
        <f>'女子'!I30</f>
        <v>0</v>
      </c>
      <c r="J18" s="1">
        <f>'女子'!R30</f>
        <v>0</v>
      </c>
      <c r="L18">
        <f>'女子'!P31</f>
        <v>0</v>
      </c>
      <c r="M18">
        <f>'女子'!Q31</f>
        <v>0</v>
      </c>
      <c r="N18">
        <f>'女子'!I31</f>
        <v>0</v>
      </c>
      <c r="O18">
        <f>'女子'!R31</f>
        <v>0</v>
      </c>
      <c r="Q18">
        <f>'女子'!P32</f>
        <v>0</v>
      </c>
      <c r="R18">
        <f>'女子'!Q32</f>
        <v>0</v>
      </c>
      <c r="S18" s="1">
        <f>'女子'!I32</f>
        <v>0</v>
      </c>
      <c r="T18">
        <f>'女子'!R32</f>
        <v>0</v>
      </c>
    </row>
    <row r="19" spans="1:20" ht="13.5">
      <c r="A19">
        <f>'女子'!C33</f>
        <v>0</v>
      </c>
      <c r="B19">
        <f>'女子'!J33</f>
        <v>0</v>
      </c>
      <c r="C19">
        <f>'女子'!K33</f>
        <v>0</v>
      </c>
      <c r="D19" s="1">
        <f>'女子'!I33</f>
        <v>0</v>
      </c>
      <c r="E19" s="1">
        <f>'女子'!L33</f>
        <v>0</v>
      </c>
      <c r="F19">
        <f>'女子'!C34</f>
        <v>0</v>
      </c>
      <c r="G19">
        <f>'女子'!J34</f>
        <v>0</v>
      </c>
      <c r="H19">
        <f>'女子'!K34</f>
        <v>0</v>
      </c>
      <c r="I19" s="1">
        <f>'女子'!I34</f>
        <v>0</v>
      </c>
      <c r="J19" s="1">
        <f>'女子'!L34</f>
        <v>0</v>
      </c>
      <c r="K19">
        <f>'女子'!C35</f>
        <v>0</v>
      </c>
      <c r="L19">
        <f>'女子'!J35</f>
        <v>0</v>
      </c>
      <c r="M19">
        <f>'女子'!K35</f>
        <v>0</v>
      </c>
      <c r="N19">
        <f>'女子'!I35</f>
        <v>0</v>
      </c>
      <c r="O19">
        <f>'女子'!L35</f>
        <v>0</v>
      </c>
      <c r="P19">
        <f>'女子'!C36</f>
        <v>0</v>
      </c>
      <c r="Q19">
        <f>'女子'!J36</f>
        <v>0</v>
      </c>
      <c r="R19">
        <f>'女子'!K36</f>
        <v>0</v>
      </c>
      <c r="S19" s="1">
        <f>'女子'!I36</f>
        <v>0</v>
      </c>
      <c r="T19">
        <f>'女子'!L36</f>
        <v>0</v>
      </c>
    </row>
    <row r="20" spans="2:20" ht="13.5">
      <c r="B20">
        <f>'女子'!M33</f>
        <v>0</v>
      </c>
      <c r="C20">
        <f>'女子'!N33</f>
        <v>0</v>
      </c>
      <c r="D20" s="1">
        <f>'女子'!I33</f>
        <v>0</v>
      </c>
      <c r="E20" s="1">
        <f>'女子'!O33</f>
        <v>0</v>
      </c>
      <c r="G20">
        <f>'女子'!M34</f>
        <v>0</v>
      </c>
      <c r="H20">
        <f>'女子'!N34</f>
        <v>0</v>
      </c>
      <c r="I20" s="1">
        <f>'女子'!I34</f>
        <v>0</v>
      </c>
      <c r="J20" s="1">
        <f>'女子'!O34</f>
        <v>0</v>
      </c>
      <c r="L20">
        <f>'女子'!M35</f>
        <v>0</v>
      </c>
      <c r="M20">
        <f>'女子'!N35</f>
        <v>0</v>
      </c>
      <c r="N20">
        <f>'女子'!I35</f>
        <v>0</v>
      </c>
      <c r="O20">
        <f>'女子'!O35</f>
        <v>0</v>
      </c>
      <c r="Q20">
        <f>'女子'!M36</f>
        <v>0</v>
      </c>
      <c r="R20">
        <f>'女子'!N36</f>
        <v>0</v>
      </c>
      <c r="S20" s="1">
        <f>'女子'!I36</f>
        <v>0</v>
      </c>
      <c r="T20">
        <f>'女子'!O36</f>
        <v>0</v>
      </c>
    </row>
    <row r="21" spans="2:20" ht="13.5">
      <c r="B21">
        <f>'女子'!P33</f>
        <v>0</v>
      </c>
      <c r="C21">
        <f>'女子'!Q33</f>
        <v>0</v>
      </c>
      <c r="D21" s="1">
        <f>'女子'!I33</f>
        <v>0</v>
      </c>
      <c r="E21" s="1">
        <f>'女子'!R33</f>
        <v>0</v>
      </c>
      <c r="G21">
        <f>'女子'!P34</f>
        <v>0</v>
      </c>
      <c r="H21">
        <f>'女子'!Q34</f>
        <v>0</v>
      </c>
      <c r="I21" s="1">
        <f>'女子'!I34</f>
        <v>0</v>
      </c>
      <c r="J21" s="1">
        <f>'女子'!R34</f>
        <v>0</v>
      </c>
      <c r="L21">
        <f>'女子'!P35</f>
        <v>0</v>
      </c>
      <c r="M21">
        <f>'女子'!Q35</f>
        <v>0</v>
      </c>
      <c r="N21">
        <f>'女子'!I35</f>
        <v>0</v>
      </c>
      <c r="O21">
        <f>'女子'!R35</f>
        <v>0</v>
      </c>
      <c r="Q21">
        <f>'女子'!P36</f>
        <v>0</v>
      </c>
      <c r="R21">
        <f>'女子'!Q36</f>
        <v>0</v>
      </c>
      <c r="S21" s="1">
        <f>'女子'!I36</f>
        <v>0</v>
      </c>
      <c r="T21">
        <f>'女子'!R36</f>
        <v>0</v>
      </c>
    </row>
    <row r="22" spans="1:20" ht="13.5">
      <c r="A22">
        <f>'女子'!C37</f>
        <v>0</v>
      </c>
      <c r="B22">
        <f>'女子'!J37</f>
        <v>0</v>
      </c>
      <c r="C22">
        <f>'女子'!K37</f>
        <v>0</v>
      </c>
      <c r="D22" s="1">
        <f>'女子'!I37</f>
        <v>0</v>
      </c>
      <c r="E22" s="1">
        <f>'女子'!L37</f>
        <v>0</v>
      </c>
      <c r="F22">
        <f>'女子'!C38</f>
        <v>0</v>
      </c>
      <c r="G22">
        <f>'女子'!J38</f>
        <v>0</v>
      </c>
      <c r="H22">
        <f>'女子'!K38</f>
        <v>0</v>
      </c>
      <c r="I22" s="1">
        <f>'女子'!I38</f>
        <v>0</v>
      </c>
      <c r="J22" s="1">
        <f>'女子'!L38</f>
        <v>0</v>
      </c>
      <c r="K22">
        <f>'女子'!C39</f>
        <v>0</v>
      </c>
      <c r="L22">
        <f>'女子'!J39</f>
        <v>0</v>
      </c>
      <c r="M22">
        <f>'女子'!K39</f>
        <v>0</v>
      </c>
      <c r="N22">
        <f>'女子'!I39</f>
        <v>0</v>
      </c>
      <c r="O22">
        <f>'女子'!L39</f>
        <v>0</v>
      </c>
      <c r="P22">
        <f>'女子'!C40</f>
        <v>0</v>
      </c>
      <c r="Q22">
        <f>'女子'!J40</f>
        <v>0</v>
      </c>
      <c r="R22">
        <f>'女子'!K40</f>
        <v>0</v>
      </c>
      <c r="S22" s="1">
        <f>'女子'!I40</f>
        <v>0</v>
      </c>
      <c r="T22">
        <f>'女子'!L40</f>
        <v>0</v>
      </c>
    </row>
    <row r="23" spans="2:20" ht="13.5">
      <c r="B23">
        <f>'女子'!M37</f>
        <v>0</v>
      </c>
      <c r="C23">
        <f>'女子'!N37</f>
        <v>0</v>
      </c>
      <c r="D23" s="1">
        <f>'女子'!I37</f>
        <v>0</v>
      </c>
      <c r="E23" s="1">
        <f>'女子'!O37</f>
        <v>0</v>
      </c>
      <c r="G23">
        <f>'女子'!M38</f>
        <v>0</v>
      </c>
      <c r="H23">
        <f>'女子'!N38</f>
        <v>0</v>
      </c>
      <c r="I23" s="1">
        <f>'女子'!I38</f>
        <v>0</v>
      </c>
      <c r="J23" s="1">
        <f>'女子'!O38</f>
        <v>0</v>
      </c>
      <c r="L23">
        <f>'女子'!M39</f>
        <v>0</v>
      </c>
      <c r="M23">
        <f>'女子'!N39</f>
        <v>0</v>
      </c>
      <c r="N23">
        <f>'女子'!I39</f>
        <v>0</v>
      </c>
      <c r="O23">
        <f>'女子'!O39</f>
        <v>0</v>
      </c>
      <c r="Q23">
        <f>'女子'!M40</f>
        <v>0</v>
      </c>
      <c r="R23">
        <f>'女子'!N40</f>
        <v>0</v>
      </c>
      <c r="S23" s="1">
        <f>'女子'!I40</f>
        <v>0</v>
      </c>
      <c r="T23">
        <f>'女子'!O40</f>
        <v>0</v>
      </c>
    </row>
    <row r="24" spans="2:20" ht="13.5">
      <c r="B24">
        <f>'女子'!P37</f>
        <v>0</v>
      </c>
      <c r="C24">
        <f>'女子'!Q37</f>
        <v>0</v>
      </c>
      <c r="D24" s="1">
        <f>'女子'!I37</f>
        <v>0</v>
      </c>
      <c r="E24" s="1">
        <f>'女子'!R37</f>
        <v>0</v>
      </c>
      <c r="G24">
        <f>'女子'!P38</f>
        <v>0</v>
      </c>
      <c r="H24">
        <f>'女子'!Q38</f>
        <v>0</v>
      </c>
      <c r="I24" s="1">
        <f>'女子'!I38</f>
        <v>0</v>
      </c>
      <c r="J24" s="1">
        <f>'女子'!R38</f>
        <v>0</v>
      </c>
      <c r="L24">
        <f>'女子'!P39</f>
        <v>0</v>
      </c>
      <c r="M24">
        <f>'女子'!Q39</f>
        <v>0</v>
      </c>
      <c r="N24">
        <f>'女子'!I39</f>
        <v>0</v>
      </c>
      <c r="O24">
        <f>'女子'!R39</f>
        <v>0</v>
      </c>
      <c r="Q24">
        <f>'女子'!P40</f>
        <v>0</v>
      </c>
      <c r="R24">
        <f>'女子'!Q40</f>
        <v>0</v>
      </c>
      <c r="S24" s="1">
        <f>'女子'!I40</f>
        <v>0</v>
      </c>
      <c r="T24">
        <f>'女子'!R40</f>
        <v>0</v>
      </c>
    </row>
    <row r="25" spans="1:20" ht="13.5">
      <c r="A25">
        <f>'女子'!C41</f>
        <v>0</v>
      </c>
      <c r="B25">
        <f>'女子'!J41</f>
        <v>0</v>
      </c>
      <c r="C25">
        <f>'女子'!K41</f>
        <v>0</v>
      </c>
      <c r="D25" s="1">
        <f>'女子'!I41</f>
        <v>0</v>
      </c>
      <c r="E25" s="1">
        <f>'女子'!L41</f>
        <v>0</v>
      </c>
      <c r="F25">
        <f>'女子'!C42</f>
        <v>0</v>
      </c>
      <c r="G25">
        <f>'女子'!J42</f>
        <v>0</v>
      </c>
      <c r="H25">
        <f>'女子'!K42</f>
        <v>0</v>
      </c>
      <c r="I25" s="1">
        <f>'女子'!I42</f>
        <v>0</v>
      </c>
      <c r="J25" s="1">
        <f>'女子'!L42</f>
        <v>0</v>
      </c>
      <c r="K25">
        <f>'女子'!C43</f>
        <v>0</v>
      </c>
      <c r="L25">
        <f>'女子'!J43</f>
        <v>0</v>
      </c>
      <c r="M25">
        <f>'女子'!K43</f>
        <v>0</v>
      </c>
      <c r="N25">
        <f>'女子'!I43</f>
        <v>0</v>
      </c>
      <c r="O25">
        <f>'女子'!L43</f>
        <v>0</v>
      </c>
      <c r="P25">
        <f>'女子'!C44</f>
        <v>0</v>
      </c>
      <c r="Q25">
        <f>'女子'!J44</f>
        <v>0</v>
      </c>
      <c r="R25">
        <f>'女子'!K44</f>
        <v>0</v>
      </c>
      <c r="S25" s="1">
        <f>'女子'!I44</f>
        <v>0</v>
      </c>
      <c r="T25">
        <f>'女子'!L44</f>
        <v>0</v>
      </c>
    </row>
    <row r="26" spans="2:20" ht="13.5">
      <c r="B26">
        <f>'女子'!M41</f>
        <v>0</v>
      </c>
      <c r="C26">
        <f>'女子'!N41</f>
        <v>0</v>
      </c>
      <c r="D26" s="1">
        <f>'女子'!I41</f>
        <v>0</v>
      </c>
      <c r="E26" s="1">
        <f>'女子'!O41</f>
        <v>0</v>
      </c>
      <c r="G26">
        <f>'女子'!M42</f>
        <v>0</v>
      </c>
      <c r="H26">
        <f>'女子'!N42</f>
        <v>0</v>
      </c>
      <c r="I26" s="1">
        <f>'女子'!I42</f>
        <v>0</v>
      </c>
      <c r="J26" s="1">
        <f>'女子'!O42</f>
        <v>0</v>
      </c>
      <c r="L26">
        <f>'女子'!M43</f>
        <v>0</v>
      </c>
      <c r="M26">
        <f>'女子'!N43</f>
        <v>0</v>
      </c>
      <c r="N26">
        <f>'女子'!I43</f>
        <v>0</v>
      </c>
      <c r="O26">
        <f>'女子'!O43</f>
        <v>0</v>
      </c>
      <c r="Q26">
        <f>'女子'!M44</f>
        <v>0</v>
      </c>
      <c r="R26">
        <f>'女子'!N44</f>
        <v>0</v>
      </c>
      <c r="S26" s="1">
        <f>'女子'!I44</f>
        <v>0</v>
      </c>
      <c r="T26">
        <f>'女子'!O44</f>
        <v>0</v>
      </c>
    </row>
    <row r="27" spans="2:20" ht="13.5">
      <c r="B27">
        <f>'女子'!P41</f>
        <v>0</v>
      </c>
      <c r="C27">
        <f>'女子'!Q41</f>
        <v>0</v>
      </c>
      <c r="D27" s="1">
        <f>'女子'!I41</f>
        <v>0</v>
      </c>
      <c r="E27" s="1">
        <f>'女子'!R41</f>
        <v>0</v>
      </c>
      <c r="G27">
        <f>'女子'!P42</f>
        <v>0</v>
      </c>
      <c r="H27">
        <f>'女子'!Q42</f>
        <v>0</v>
      </c>
      <c r="I27" s="1">
        <f>'女子'!I42</f>
        <v>0</v>
      </c>
      <c r="J27" s="1">
        <f>'女子'!R42</f>
        <v>0</v>
      </c>
      <c r="L27">
        <f>'女子'!P43</f>
        <v>0</v>
      </c>
      <c r="M27">
        <f>'女子'!Q43</f>
        <v>0</v>
      </c>
      <c r="N27">
        <f>'女子'!I43</f>
        <v>0</v>
      </c>
      <c r="O27">
        <f>'女子'!R43</f>
        <v>0</v>
      </c>
      <c r="Q27">
        <f>'女子'!P44</f>
        <v>0</v>
      </c>
      <c r="R27">
        <f>'女子'!Q44</f>
        <v>0</v>
      </c>
      <c r="S27" s="1">
        <f>'女子'!I44</f>
        <v>0</v>
      </c>
      <c r="T27">
        <f>'女子'!R44</f>
        <v>0</v>
      </c>
    </row>
    <row r="28" spans="1:20" ht="13.5">
      <c r="A28">
        <f>'女子'!C45</f>
        <v>0</v>
      </c>
      <c r="B28">
        <f>'女子'!J45</f>
        <v>0</v>
      </c>
      <c r="C28">
        <f>'女子'!K45</f>
        <v>0</v>
      </c>
      <c r="D28" s="1">
        <f>'女子'!I45</f>
        <v>0</v>
      </c>
      <c r="E28" s="1">
        <f>'女子'!L45</f>
        <v>0</v>
      </c>
      <c r="F28">
        <f>'女子'!C46</f>
        <v>0</v>
      </c>
      <c r="G28">
        <f>'女子'!J46</f>
        <v>0</v>
      </c>
      <c r="H28">
        <f>'女子'!K46</f>
        <v>0</v>
      </c>
      <c r="I28" s="1">
        <f>'女子'!I46</f>
        <v>0</v>
      </c>
      <c r="J28" s="1">
        <f>'女子'!L46</f>
        <v>0</v>
      </c>
      <c r="K28">
        <f>'女子'!C47</f>
        <v>0</v>
      </c>
      <c r="L28">
        <f>'女子'!J47</f>
        <v>0</v>
      </c>
      <c r="M28">
        <f>'女子'!K47</f>
        <v>0</v>
      </c>
      <c r="N28">
        <f>'女子'!I47</f>
        <v>0</v>
      </c>
      <c r="O28">
        <f>'女子'!L47</f>
        <v>0</v>
      </c>
      <c r="P28">
        <f>'女子'!C48</f>
        <v>0</v>
      </c>
      <c r="Q28">
        <f>'女子'!J48</f>
        <v>0</v>
      </c>
      <c r="R28">
        <f>'女子'!K48</f>
        <v>0</v>
      </c>
      <c r="S28" s="1">
        <f>'女子'!I48</f>
        <v>0</v>
      </c>
      <c r="T28">
        <f>'女子'!L48</f>
        <v>0</v>
      </c>
    </row>
    <row r="29" spans="2:20" ht="13.5">
      <c r="B29">
        <f>'女子'!M45</f>
        <v>0</v>
      </c>
      <c r="C29">
        <f>'女子'!N45</f>
        <v>0</v>
      </c>
      <c r="D29" s="1">
        <f>'女子'!I45</f>
        <v>0</v>
      </c>
      <c r="E29" s="1">
        <f>'女子'!O45</f>
        <v>0</v>
      </c>
      <c r="G29">
        <f>'女子'!M46</f>
        <v>0</v>
      </c>
      <c r="H29">
        <f>'女子'!N46</f>
        <v>0</v>
      </c>
      <c r="I29" s="1">
        <f>'女子'!I46</f>
        <v>0</v>
      </c>
      <c r="J29" s="1">
        <f>'女子'!O46</f>
        <v>0</v>
      </c>
      <c r="L29">
        <f>'女子'!M47</f>
        <v>0</v>
      </c>
      <c r="M29">
        <f>'女子'!N47</f>
        <v>0</v>
      </c>
      <c r="N29">
        <f>'女子'!I47</f>
        <v>0</v>
      </c>
      <c r="O29">
        <f>'女子'!O47</f>
        <v>0</v>
      </c>
      <c r="Q29">
        <f>'女子'!M48</f>
        <v>0</v>
      </c>
      <c r="R29">
        <f>'女子'!N48</f>
        <v>0</v>
      </c>
      <c r="S29" s="1">
        <f>'女子'!I48</f>
        <v>0</v>
      </c>
      <c r="T29">
        <f>'女子'!O48</f>
        <v>0</v>
      </c>
    </row>
    <row r="30" spans="2:20" ht="13.5">
      <c r="B30">
        <f>'女子'!P45</f>
        <v>0</v>
      </c>
      <c r="C30">
        <f>'女子'!Q45</f>
        <v>0</v>
      </c>
      <c r="D30" s="1">
        <f>'女子'!I45</f>
        <v>0</v>
      </c>
      <c r="E30" s="1">
        <f>'女子'!R45</f>
        <v>0</v>
      </c>
      <c r="G30">
        <f>'女子'!P46</f>
        <v>0</v>
      </c>
      <c r="H30">
        <f>'女子'!Q46</f>
        <v>0</v>
      </c>
      <c r="I30" s="1">
        <f>'女子'!I46</f>
        <v>0</v>
      </c>
      <c r="J30" s="1">
        <f>'女子'!R46</f>
        <v>0</v>
      </c>
      <c r="L30">
        <f>'女子'!P47</f>
        <v>0</v>
      </c>
      <c r="M30">
        <f>'女子'!Q47</f>
        <v>0</v>
      </c>
      <c r="N30">
        <f>'女子'!I47</f>
        <v>0</v>
      </c>
      <c r="O30">
        <f>'女子'!R47</f>
        <v>0</v>
      </c>
      <c r="Q30">
        <f>'女子'!P48</f>
        <v>0</v>
      </c>
      <c r="R30">
        <f>'女子'!Q48</f>
        <v>0</v>
      </c>
      <c r="S30" s="1">
        <f>'女子'!I48</f>
        <v>0</v>
      </c>
      <c r="T30">
        <f>'女子'!R48</f>
        <v>0</v>
      </c>
    </row>
    <row r="31" spans="1:20" ht="13.5">
      <c r="A31">
        <f>'女子'!C49</f>
        <v>0</v>
      </c>
      <c r="B31">
        <f>'女子'!J49</f>
        <v>0</v>
      </c>
      <c r="C31">
        <f>'女子'!K49</f>
        <v>0</v>
      </c>
      <c r="D31" s="1">
        <f>'女子'!I49</f>
        <v>0</v>
      </c>
      <c r="E31" s="1">
        <f>'女子'!L49</f>
        <v>0</v>
      </c>
      <c r="F31">
        <f>'女子'!C50</f>
        <v>0</v>
      </c>
      <c r="G31">
        <f>'女子'!J50</f>
        <v>0</v>
      </c>
      <c r="H31">
        <f>'女子'!K50</f>
        <v>0</v>
      </c>
      <c r="I31" s="1">
        <f>'女子'!I50</f>
        <v>0</v>
      </c>
      <c r="J31" s="1">
        <f>'女子'!L50</f>
        <v>0</v>
      </c>
      <c r="K31">
        <f>'女子'!C51</f>
        <v>0</v>
      </c>
      <c r="L31">
        <f>'女子'!J51</f>
        <v>0</v>
      </c>
      <c r="M31">
        <f>'女子'!K51</f>
        <v>0</v>
      </c>
      <c r="N31">
        <f>'女子'!I51</f>
        <v>0</v>
      </c>
      <c r="O31">
        <f>'女子'!L51</f>
        <v>0</v>
      </c>
      <c r="P31">
        <f>'女子'!C52</f>
        <v>0</v>
      </c>
      <c r="Q31">
        <f>'女子'!J52</f>
        <v>0</v>
      </c>
      <c r="R31">
        <f>'女子'!K52</f>
        <v>0</v>
      </c>
      <c r="S31" s="1">
        <f>'女子'!I52</f>
        <v>0</v>
      </c>
      <c r="T31">
        <f>'女子'!L52</f>
        <v>0</v>
      </c>
    </row>
    <row r="32" spans="2:20" ht="13.5">
      <c r="B32">
        <f>'女子'!M49</f>
        <v>0</v>
      </c>
      <c r="C32">
        <f>'女子'!N49</f>
        <v>0</v>
      </c>
      <c r="D32" s="1">
        <f>'女子'!I49</f>
        <v>0</v>
      </c>
      <c r="E32" s="1">
        <f>'女子'!O49</f>
        <v>0</v>
      </c>
      <c r="G32">
        <f>'女子'!M50</f>
        <v>0</v>
      </c>
      <c r="H32">
        <f>'女子'!N50</f>
        <v>0</v>
      </c>
      <c r="I32" s="1">
        <f>'女子'!I50</f>
        <v>0</v>
      </c>
      <c r="J32" s="1">
        <f>'女子'!O50</f>
        <v>0</v>
      </c>
      <c r="L32">
        <f>'女子'!M51</f>
        <v>0</v>
      </c>
      <c r="M32">
        <f>'女子'!N51</f>
        <v>0</v>
      </c>
      <c r="N32">
        <f>'女子'!I51</f>
        <v>0</v>
      </c>
      <c r="O32">
        <f>'女子'!O51</f>
        <v>0</v>
      </c>
      <c r="Q32">
        <f>'女子'!M52</f>
        <v>0</v>
      </c>
      <c r="R32">
        <f>'女子'!N52</f>
        <v>0</v>
      </c>
      <c r="S32" s="1">
        <f>'女子'!I52</f>
        <v>0</v>
      </c>
      <c r="T32">
        <f>'女子'!O52</f>
        <v>0</v>
      </c>
    </row>
    <row r="33" spans="2:20" ht="13.5">
      <c r="B33">
        <f>'女子'!P49</f>
        <v>0</v>
      </c>
      <c r="C33">
        <f>'女子'!Q49</f>
        <v>0</v>
      </c>
      <c r="D33" s="1">
        <f>'女子'!I49</f>
        <v>0</v>
      </c>
      <c r="E33" s="1">
        <f>'女子'!R49</f>
        <v>0</v>
      </c>
      <c r="G33">
        <f>'女子'!P50</f>
        <v>0</v>
      </c>
      <c r="H33">
        <f>'女子'!Q50</f>
        <v>0</v>
      </c>
      <c r="I33" s="1">
        <f>'女子'!I50</f>
        <v>0</v>
      </c>
      <c r="J33" s="1">
        <f>'女子'!R50</f>
        <v>0</v>
      </c>
      <c r="L33">
        <f>'女子'!P51</f>
        <v>0</v>
      </c>
      <c r="M33">
        <f>'女子'!Q51</f>
        <v>0</v>
      </c>
      <c r="N33">
        <f>'女子'!I51</f>
        <v>0</v>
      </c>
      <c r="O33">
        <f>'女子'!R51</f>
        <v>0</v>
      </c>
      <c r="Q33">
        <f>'女子'!P52</f>
        <v>0</v>
      </c>
      <c r="R33">
        <f>'女子'!Q52</f>
        <v>0</v>
      </c>
      <c r="S33" s="1">
        <f>'女子'!I52</f>
        <v>0</v>
      </c>
      <c r="T33">
        <f>'女子'!R52</f>
        <v>0</v>
      </c>
    </row>
    <row r="34" spans="1:20" ht="13.5">
      <c r="A34">
        <f>'女子'!C53</f>
        <v>0</v>
      </c>
      <c r="B34">
        <f>'女子'!J53</f>
        <v>0</v>
      </c>
      <c r="C34">
        <f>'女子'!K53</f>
        <v>0</v>
      </c>
      <c r="D34" s="1">
        <f>'女子'!I53</f>
        <v>0</v>
      </c>
      <c r="E34" s="1">
        <f>'女子'!L53</f>
        <v>0</v>
      </c>
      <c r="F34">
        <f>'女子'!C54</f>
        <v>0</v>
      </c>
      <c r="G34">
        <f>'女子'!J54</f>
        <v>0</v>
      </c>
      <c r="H34">
        <f>'女子'!K54</f>
        <v>0</v>
      </c>
      <c r="I34" s="1">
        <f>'女子'!I54</f>
        <v>0</v>
      </c>
      <c r="J34" s="1">
        <f>'女子'!L54</f>
        <v>0</v>
      </c>
      <c r="K34">
        <f>'女子'!C55</f>
        <v>0</v>
      </c>
      <c r="L34">
        <f>'女子'!J55</f>
        <v>0</v>
      </c>
      <c r="M34">
        <f>'女子'!K55</f>
        <v>0</v>
      </c>
      <c r="N34">
        <f>'女子'!I55</f>
        <v>0</v>
      </c>
      <c r="O34">
        <f>'女子'!L55</f>
        <v>0</v>
      </c>
      <c r="P34">
        <f>'女子'!C56</f>
        <v>0</v>
      </c>
      <c r="Q34">
        <f>'女子'!J56</f>
        <v>0</v>
      </c>
      <c r="R34">
        <f>'女子'!K56</f>
        <v>0</v>
      </c>
      <c r="S34" s="1">
        <f>'女子'!I56</f>
        <v>0</v>
      </c>
      <c r="T34">
        <f>'女子'!L56</f>
        <v>0</v>
      </c>
    </row>
    <row r="35" spans="2:20" ht="13.5">
      <c r="B35">
        <f>'女子'!M53</f>
        <v>0</v>
      </c>
      <c r="C35">
        <f>'女子'!N53</f>
        <v>0</v>
      </c>
      <c r="D35" s="1">
        <f>'女子'!I53</f>
        <v>0</v>
      </c>
      <c r="E35" s="1">
        <f>'女子'!O53</f>
        <v>0</v>
      </c>
      <c r="G35">
        <f>'女子'!M54</f>
        <v>0</v>
      </c>
      <c r="H35">
        <f>'女子'!N54</f>
        <v>0</v>
      </c>
      <c r="I35" s="1">
        <f>'女子'!I54</f>
        <v>0</v>
      </c>
      <c r="J35" s="1">
        <f>'女子'!O54</f>
        <v>0</v>
      </c>
      <c r="L35">
        <f>'女子'!M55</f>
        <v>0</v>
      </c>
      <c r="M35">
        <f>'女子'!N55</f>
        <v>0</v>
      </c>
      <c r="N35">
        <f>'女子'!I55</f>
        <v>0</v>
      </c>
      <c r="O35">
        <f>'女子'!O55</f>
        <v>0</v>
      </c>
      <c r="Q35">
        <f>'女子'!M56</f>
        <v>0</v>
      </c>
      <c r="R35">
        <f>'女子'!N56</f>
        <v>0</v>
      </c>
      <c r="S35" s="1">
        <f>'女子'!I56</f>
        <v>0</v>
      </c>
      <c r="T35">
        <f>'女子'!O56</f>
        <v>0</v>
      </c>
    </row>
    <row r="36" spans="2:20" ht="13.5">
      <c r="B36">
        <f>'女子'!P53</f>
        <v>0</v>
      </c>
      <c r="C36">
        <f>'女子'!Q53</f>
        <v>0</v>
      </c>
      <c r="D36" s="1">
        <f>'女子'!I53</f>
        <v>0</v>
      </c>
      <c r="E36" s="1">
        <f>'女子'!R53</f>
        <v>0</v>
      </c>
      <c r="G36">
        <f>'女子'!P54</f>
        <v>0</v>
      </c>
      <c r="H36">
        <f>'女子'!Q54</f>
        <v>0</v>
      </c>
      <c r="I36" s="1">
        <f>'女子'!I54</f>
        <v>0</v>
      </c>
      <c r="J36" s="1">
        <f>'女子'!R54</f>
        <v>0</v>
      </c>
      <c r="L36">
        <f>'女子'!P55</f>
        <v>0</v>
      </c>
      <c r="M36">
        <f>'女子'!Q55</f>
        <v>0</v>
      </c>
      <c r="N36">
        <f>'女子'!I55</f>
        <v>0</v>
      </c>
      <c r="O36">
        <f>'女子'!R55</f>
        <v>0</v>
      </c>
      <c r="Q36">
        <f>'女子'!P56</f>
        <v>0</v>
      </c>
      <c r="R36">
        <f>'女子'!Q56</f>
        <v>0</v>
      </c>
      <c r="S36" s="1">
        <f>'女子'!I56</f>
        <v>0</v>
      </c>
      <c r="T36">
        <f>'女子'!R56</f>
        <v>0</v>
      </c>
    </row>
    <row r="37" spans="1:20" ht="13.5">
      <c r="A37">
        <f>'女子'!C57</f>
        <v>0</v>
      </c>
      <c r="B37">
        <f>'女子'!J57</f>
        <v>0</v>
      </c>
      <c r="C37">
        <f>'女子'!K57</f>
        <v>0</v>
      </c>
      <c r="D37" s="1">
        <f>'女子'!I57</f>
        <v>0</v>
      </c>
      <c r="E37" s="1">
        <f>'女子'!L57</f>
        <v>0</v>
      </c>
      <c r="F37">
        <f>'女子'!C58</f>
        <v>0</v>
      </c>
      <c r="G37">
        <f>'女子'!J58</f>
        <v>0</v>
      </c>
      <c r="H37">
        <f>'女子'!K58</f>
        <v>0</v>
      </c>
      <c r="I37" s="1">
        <f>'女子'!I58</f>
        <v>0</v>
      </c>
      <c r="J37" s="1">
        <f>'女子'!L58</f>
        <v>0</v>
      </c>
      <c r="K37">
        <f>'女子'!C59</f>
        <v>0</v>
      </c>
      <c r="L37">
        <f>'女子'!J59</f>
        <v>0</v>
      </c>
      <c r="M37">
        <f>'女子'!K59</f>
        <v>0</v>
      </c>
      <c r="N37">
        <f>'女子'!I59</f>
        <v>0</v>
      </c>
      <c r="O37">
        <f>'女子'!L59</f>
        <v>0</v>
      </c>
      <c r="P37">
        <f>'女子'!C60</f>
        <v>0</v>
      </c>
      <c r="Q37">
        <f>'女子'!J60</f>
        <v>0</v>
      </c>
      <c r="R37">
        <f>'女子'!K60</f>
        <v>0</v>
      </c>
      <c r="S37" s="1">
        <f>'女子'!I60</f>
        <v>0</v>
      </c>
      <c r="T37">
        <f>'女子'!L60</f>
        <v>0</v>
      </c>
    </row>
    <row r="38" spans="2:20" ht="13.5">
      <c r="B38">
        <f>'女子'!M57</f>
        <v>0</v>
      </c>
      <c r="C38">
        <f>'女子'!N57</f>
        <v>0</v>
      </c>
      <c r="D38" s="1">
        <f>'女子'!I57</f>
        <v>0</v>
      </c>
      <c r="E38" s="1">
        <f>'女子'!O57</f>
        <v>0</v>
      </c>
      <c r="G38">
        <f>'女子'!M58</f>
        <v>0</v>
      </c>
      <c r="H38">
        <f>'女子'!N58</f>
        <v>0</v>
      </c>
      <c r="I38" s="1">
        <f>'女子'!I58</f>
        <v>0</v>
      </c>
      <c r="J38" s="1">
        <f>'女子'!O58</f>
        <v>0</v>
      </c>
      <c r="L38">
        <f>'女子'!M59</f>
        <v>0</v>
      </c>
      <c r="M38">
        <f>'女子'!N59</f>
        <v>0</v>
      </c>
      <c r="N38">
        <f>'女子'!I59</f>
        <v>0</v>
      </c>
      <c r="O38">
        <f>'女子'!O59</f>
        <v>0</v>
      </c>
      <c r="Q38">
        <f>'女子'!M60</f>
        <v>0</v>
      </c>
      <c r="R38">
        <f>'女子'!N60</f>
        <v>0</v>
      </c>
      <c r="S38" s="1">
        <f>'女子'!I60</f>
        <v>0</v>
      </c>
      <c r="T38">
        <f>'女子'!O60</f>
        <v>0</v>
      </c>
    </row>
    <row r="39" spans="2:20" ht="13.5">
      <c r="B39">
        <f>'女子'!P57</f>
        <v>0</v>
      </c>
      <c r="C39">
        <f>'女子'!Q57</f>
        <v>0</v>
      </c>
      <c r="D39" s="1">
        <f>'女子'!I57</f>
        <v>0</v>
      </c>
      <c r="E39" s="1">
        <f>'女子'!R57</f>
        <v>0</v>
      </c>
      <c r="G39">
        <f>'女子'!P58</f>
        <v>0</v>
      </c>
      <c r="H39">
        <f>'女子'!Q58</f>
        <v>0</v>
      </c>
      <c r="I39" s="1">
        <f>'女子'!I58</f>
        <v>0</v>
      </c>
      <c r="J39" s="1">
        <f>'女子'!R58</f>
        <v>0</v>
      </c>
      <c r="L39">
        <f>'女子'!P59</f>
        <v>0</v>
      </c>
      <c r="M39">
        <f>'女子'!Q59</f>
        <v>0</v>
      </c>
      <c r="N39">
        <f>'女子'!I59</f>
        <v>0</v>
      </c>
      <c r="O39">
        <f>'女子'!R59</f>
        <v>0</v>
      </c>
      <c r="Q39">
        <f>'女子'!P60</f>
        <v>0</v>
      </c>
      <c r="R39">
        <f>'女子'!Q60</f>
        <v>0</v>
      </c>
      <c r="S39" s="1">
        <f>'女子'!I60</f>
        <v>0</v>
      </c>
      <c r="T39">
        <f>'女子'!R60</f>
        <v>0</v>
      </c>
    </row>
    <row r="40" spans="1:20" ht="13.5">
      <c r="A40">
        <f>'女子'!C61</f>
        <v>0</v>
      </c>
      <c r="B40">
        <f>'女子'!J61</f>
        <v>0</v>
      </c>
      <c r="C40">
        <f>'女子'!K61</f>
        <v>0</v>
      </c>
      <c r="D40" s="1">
        <f>'女子'!I61</f>
        <v>0</v>
      </c>
      <c r="E40" s="1">
        <f>'女子'!L61</f>
        <v>0</v>
      </c>
      <c r="F40">
        <f>'女子'!C62</f>
        <v>0</v>
      </c>
      <c r="G40">
        <f>'女子'!J62</f>
        <v>0</v>
      </c>
      <c r="H40">
        <f>'女子'!K62</f>
        <v>0</v>
      </c>
      <c r="I40" s="1">
        <f>'女子'!I62</f>
        <v>0</v>
      </c>
      <c r="J40" s="1">
        <f>'女子'!L62</f>
        <v>0</v>
      </c>
      <c r="K40">
        <f>'女子'!C63</f>
        <v>0</v>
      </c>
      <c r="L40">
        <f>'女子'!J63</f>
        <v>0</v>
      </c>
      <c r="M40">
        <f>'女子'!K63</f>
        <v>0</v>
      </c>
      <c r="N40">
        <f>'女子'!I63</f>
        <v>0</v>
      </c>
      <c r="O40">
        <f>'女子'!L63</f>
        <v>0</v>
      </c>
      <c r="P40">
        <f>'女子'!C64</f>
        <v>0</v>
      </c>
      <c r="Q40">
        <f>'女子'!J64</f>
        <v>0</v>
      </c>
      <c r="R40">
        <f>'女子'!K64</f>
        <v>0</v>
      </c>
      <c r="S40" s="1">
        <f>'女子'!I64</f>
        <v>0</v>
      </c>
      <c r="T40">
        <f>'女子'!L64</f>
        <v>0</v>
      </c>
    </row>
    <row r="41" spans="2:20" ht="13.5">
      <c r="B41">
        <f>'女子'!M61</f>
        <v>0</v>
      </c>
      <c r="C41">
        <f>'女子'!N61</f>
        <v>0</v>
      </c>
      <c r="D41" s="1">
        <f>'女子'!I61</f>
        <v>0</v>
      </c>
      <c r="E41" s="1">
        <f>'女子'!O61</f>
        <v>0</v>
      </c>
      <c r="G41">
        <f>'女子'!M62</f>
        <v>0</v>
      </c>
      <c r="H41">
        <f>'女子'!N62</f>
        <v>0</v>
      </c>
      <c r="I41" s="1">
        <f>'女子'!I62</f>
        <v>0</v>
      </c>
      <c r="J41" s="1">
        <f>'女子'!O62</f>
        <v>0</v>
      </c>
      <c r="L41">
        <f>'女子'!M63</f>
        <v>0</v>
      </c>
      <c r="M41">
        <f>'女子'!N63</f>
        <v>0</v>
      </c>
      <c r="N41">
        <f>'女子'!I63</f>
        <v>0</v>
      </c>
      <c r="O41">
        <f>'女子'!O63</f>
        <v>0</v>
      </c>
      <c r="Q41">
        <f>'女子'!M64</f>
        <v>0</v>
      </c>
      <c r="R41">
        <f>'女子'!N64</f>
        <v>0</v>
      </c>
      <c r="S41" s="1">
        <f>'女子'!I64</f>
        <v>0</v>
      </c>
      <c r="T41">
        <f>'女子'!O64</f>
        <v>0</v>
      </c>
    </row>
    <row r="42" spans="2:20" ht="13.5">
      <c r="B42">
        <f>'女子'!P61</f>
        <v>0</v>
      </c>
      <c r="C42">
        <f>'女子'!Q61</f>
        <v>0</v>
      </c>
      <c r="D42" s="1">
        <f>'女子'!I61</f>
        <v>0</v>
      </c>
      <c r="E42" s="1">
        <f>'女子'!R61</f>
        <v>0</v>
      </c>
      <c r="G42">
        <f>'女子'!P62</f>
        <v>0</v>
      </c>
      <c r="H42">
        <f>'女子'!Q62</f>
        <v>0</v>
      </c>
      <c r="I42" s="1">
        <f>'女子'!I62</f>
        <v>0</v>
      </c>
      <c r="J42" s="1">
        <f>'女子'!R62</f>
        <v>0</v>
      </c>
      <c r="L42">
        <f>'女子'!P63</f>
        <v>0</v>
      </c>
      <c r="M42">
        <f>'女子'!Q63</f>
        <v>0</v>
      </c>
      <c r="N42">
        <f>'女子'!I63</f>
        <v>0</v>
      </c>
      <c r="O42">
        <f>'女子'!R63</f>
        <v>0</v>
      </c>
      <c r="Q42">
        <f>'女子'!P64</f>
        <v>0</v>
      </c>
      <c r="R42">
        <f>'女子'!Q64</f>
        <v>0</v>
      </c>
      <c r="S42" s="1">
        <f>'女子'!I64</f>
        <v>0</v>
      </c>
      <c r="T42">
        <f>'女子'!R64</f>
        <v>0</v>
      </c>
    </row>
    <row r="43" spans="1:20" ht="13.5">
      <c r="A43">
        <f>'女子'!C65</f>
        <v>0</v>
      </c>
      <c r="B43">
        <f>'女子'!J65</f>
        <v>0</v>
      </c>
      <c r="C43">
        <f>'女子'!K65</f>
        <v>0</v>
      </c>
      <c r="D43" s="1">
        <f>'女子'!I65</f>
        <v>0</v>
      </c>
      <c r="E43" s="1">
        <f>'女子'!L65</f>
        <v>0</v>
      </c>
      <c r="F43">
        <f>'女子'!C66</f>
        <v>0</v>
      </c>
      <c r="G43">
        <f>'女子'!J66</f>
        <v>0</v>
      </c>
      <c r="H43">
        <f>'女子'!K66</f>
        <v>0</v>
      </c>
      <c r="I43" s="1">
        <f>'女子'!I66</f>
        <v>0</v>
      </c>
      <c r="J43" s="1">
        <f>'女子'!L66</f>
        <v>0</v>
      </c>
      <c r="K43">
        <f>'女子'!C67</f>
        <v>0</v>
      </c>
      <c r="L43">
        <f>'女子'!J67</f>
        <v>0</v>
      </c>
      <c r="M43">
        <f>'女子'!K67</f>
        <v>0</v>
      </c>
      <c r="N43">
        <f>'女子'!I67</f>
        <v>0</v>
      </c>
      <c r="O43">
        <f>'女子'!L67</f>
        <v>0</v>
      </c>
      <c r="P43">
        <f>'女子'!C68</f>
        <v>0</v>
      </c>
      <c r="Q43">
        <f>'女子'!J68</f>
        <v>0</v>
      </c>
      <c r="R43">
        <f>'女子'!K68</f>
        <v>0</v>
      </c>
      <c r="S43" s="1">
        <f>'女子'!I68</f>
        <v>0</v>
      </c>
      <c r="T43">
        <f>'女子'!L68</f>
        <v>0</v>
      </c>
    </row>
    <row r="44" spans="2:20" ht="13.5">
      <c r="B44">
        <f>'女子'!M65</f>
        <v>0</v>
      </c>
      <c r="C44">
        <f>'女子'!N65</f>
        <v>0</v>
      </c>
      <c r="D44" s="1">
        <f>'女子'!I65</f>
        <v>0</v>
      </c>
      <c r="E44" s="1">
        <f>'女子'!O65</f>
        <v>0</v>
      </c>
      <c r="G44">
        <f>'女子'!M66</f>
        <v>0</v>
      </c>
      <c r="H44">
        <f>'女子'!N66</f>
        <v>0</v>
      </c>
      <c r="I44" s="1">
        <f>'女子'!I66</f>
        <v>0</v>
      </c>
      <c r="J44" s="1">
        <f>'女子'!O66</f>
        <v>0</v>
      </c>
      <c r="L44">
        <f>'女子'!M67</f>
        <v>0</v>
      </c>
      <c r="M44">
        <f>'女子'!N67</f>
        <v>0</v>
      </c>
      <c r="N44">
        <f>'女子'!I67</f>
        <v>0</v>
      </c>
      <c r="O44">
        <f>'女子'!O67</f>
        <v>0</v>
      </c>
      <c r="Q44">
        <f>'女子'!M68</f>
        <v>0</v>
      </c>
      <c r="R44">
        <f>'女子'!N68</f>
        <v>0</v>
      </c>
      <c r="S44" s="1">
        <f>'女子'!I68</f>
        <v>0</v>
      </c>
      <c r="T44">
        <f>'女子'!O68</f>
        <v>0</v>
      </c>
    </row>
    <row r="45" spans="2:20" ht="13.5">
      <c r="B45">
        <f>'女子'!P65</f>
        <v>0</v>
      </c>
      <c r="C45">
        <f>'女子'!Q65</f>
        <v>0</v>
      </c>
      <c r="D45" s="1">
        <f>'女子'!I65</f>
        <v>0</v>
      </c>
      <c r="E45" s="1">
        <f>'女子'!R65</f>
        <v>0</v>
      </c>
      <c r="G45">
        <f>'女子'!P66</f>
        <v>0</v>
      </c>
      <c r="H45">
        <f>'女子'!Q66</f>
        <v>0</v>
      </c>
      <c r="I45" s="1">
        <f>'女子'!I66</f>
        <v>0</v>
      </c>
      <c r="J45" s="1">
        <f>'女子'!R66</f>
        <v>0</v>
      </c>
      <c r="L45">
        <f>'女子'!P67</f>
        <v>0</v>
      </c>
      <c r="M45">
        <f>'女子'!Q67</f>
        <v>0</v>
      </c>
      <c r="N45">
        <f>'女子'!I67</f>
        <v>0</v>
      </c>
      <c r="O45">
        <f>'女子'!R67</f>
        <v>0</v>
      </c>
      <c r="Q45">
        <f>'女子'!P68</f>
        <v>0</v>
      </c>
      <c r="R45">
        <f>'女子'!Q68</f>
        <v>0</v>
      </c>
      <c r="S45" s="1">
        <f>'女子'!I68</f>
        <v>0</v>
      </c>
      <c r="T45">
        <f>'女子'!R68</f>
        <v>0</v>
      </c>
    </row>
  </sheetData>
  <sheetProtection password="85E7" sheet="1" select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神奈川県水泳連盟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細川慶隆</cp:lastModifiedBy>
  <cp:lastPrinted>2020-05-13T12:35:10Z</cp:lastPrinted>
  <dcterms:created xsi:type="dcterms:W3CDTF">1997-04-06T00:18:07Z</dcterms:created>
  <dcterms:modified xsi:type="dcterms:W3CDTF">2021-06-10T21:43:52Z</dcterms:modified>
  <cp:category/>
  <cp:version/>
  <cp:contentType/>
  <cp:contentStatus/>
</cp:coreProperties>
</file>